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Globalisation Team\Mark S\personal\cr\"/>
    </mc:Choice>
  </mc:AlternateContent>
  <xr:revisionPtr revIDLastSave="0" documentId="13_ncr:1_{5135CFA7-4423-40D9-82D3-68C8E93A48C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8" i="1" l="1"/>
  <c r="AI66" i="1" l="1"/>
  <c r="AI51" i="1"/>
  <c r="AI34" i="1"/>
  <c r="AI33" i="1"/>
  <c r="AI35" i="1"/>
  <c r="AI5" i="1"/>
  <c r="AG179" i="1"/>
  <c r="AG178" i="1"/>
  <c r="AI68" i="1"/>
  <c r="AI69" i="1"/>
  <c r="AI53" i="1"/>
  <c r="AI54" i="1"/>
  <c r="AI99" i="1"/>
  <c r="AI100" i="1"/>
  <c r="AI20" i="1"/>
  <c r="AI21" i="1"/>
  <c r="AI22" i="1"/>
  <c r="AI23" i="1"/>
  <c r="AI24" i="1"/>
  <c r="AI25" i="1"/>
  <c r="AI26" i="1"/>
  <c r="AI27" i="1"/>
  <c r="AI104" i="1"/>
  <c r="AI114" i="1"/>
  <c r="AI28" i="1"/>
  <c r="AF179" i="1"/>
  <c r="AF178" i="1"/>
  <c r="AI135" i="1"/>
  <c r="AI42" i="1"/>
  <c r="AI138" i="1"/>
  <c r="AI43" i="1"/>
  <c r="AI44" i="1"/>
  <c r="AI45" i="1"/>
  <c r="AI46" i="1"/>
  <c r="AI47" i="1"/>
  <c r="AI48" i="1"/>
  <c r="AI49" i="1"/>
  <c r="AI152" i="1"/>
  <c r="AI50" i="1"/>
  <c r="AI52" i="1"/>
  <c r="AI162" i="1"/>
  <c r="AI164" i="1"/>
  <c r="AI55" i="1"/>
  <c r="AI56" i="1"/>
  <c r="AI57" i="1"/>
  <c r="AI58" i="1"/>
  <c r="AI166" i="1"/>
  <c r="AI59" i="1"/>
  <c r="AI60" i="1"/>
  <c r="AI169" i="1"/>
  <c r="AI61" i="1"/>
  <c r="AI62" i="1"/>
  <c r="AI63" i="1"/>
  <c r="AI175" i="1"/>
  <c r="AI64" i="1"/>
  <c r="AI29" i="1"/>
  <c r="AI30" i="1"/>
  <c r="AI31" i="1"/>
  <c r="AI32" i="1"/>
  <c r="AI8" i="1"/>
  <c r="AI80" i="1"/>
  <c r="AI9" i="1"/>
  <c r="AI10" i="1"/>
  <c r="AI11" i="1"/>
  <c r="AI12" i="1"/>
  <c r="AI13" i="1"/>
  <c r="AI14" i="1"/>
  <c r="AI15" i="1"/>
  <c r="AI16" i="1"/>
  <c r="AI17" i="1"/>
  <c r="AI18" i="1"/>
  <c r="AI19" i="1"/>
  <c r="AI93" i="1"/>
  <c r="AI94" i="1"/>
  <c r="AI95" i="1"/>
  <c r="AE179" i="1"/>
  <c r="AE178" i="1"/>
  <c r="AH178" i="1"/>
  <c r="AD179" i="1"/>
  <c r="AD178" i="1"/>
  <c r="AC179" i="1"/>
  <c r="AC178" i="1"/>
  <c r="AI146" i="1"/>
  <c r="AI132" i="1"/>
  <c r="AI147" i="1"/>
  <c r="AB179" i="1"/>
  <c r="AB178" i="1"/>
  <c r="AI70" i="1"/>
  <c r="AI67" i="1"/>
  <c r="AI65" i="1"/>
  <c r="AI163" i="1"/>
  <c r="AI141" i="1"/>
  <c r="AI41" i="1"/>
  <c r="AI40" i="1"/>
  <c r="AI39" i="1"/>
  <c r="AI37" i="1"/>
  <c r="AI123" i="1"/>
  <c r="AI36" i="1"/>
  <c r="AI117" i="1"/>
  <c r="AI106" i="1"/>
  <c r="AI85" i="1"/>
  <c r="AI7" i="1"/>
  <c r="AI6" i="1"/>
  <c r="AA179" i="1"/>
  <c r="AA178" i="1"/>
  <c r="AH179" i="1"/>
  <c r="AI177" i="1"/>
  <c r="AI176" i="1"/>
  <c r="AI174" i="1"/>
  <c r="AI173" i="1"/>
  <c r="AI172" i="1"/>
  <c r="AI171" i="1"/>
  <c r="AI170" i="1"/>
  <c r="AI168" i="1"/>
  <c r="AI167" i="1"/>
  <c r="AI165" i="1"/>
  <c r="AI161" i="1"/>
  <c r="AI160" i="1"/>
  <c r="AI159" i="1"/>
  <c r="AI158" i="1"/>
  <c r="AI157" i="1"/>
  <c r="AI156" i="1"/>
  <c r="AI155" i="1"/>
  <c r="AI154" i="1"/>
  <c r="AI153" i="1"/>
  <c r="AI151" i="1"/>
  <c r="AI150" i="1"/>
  <c r="AI149" i="1"/>
  <c r="AI148" i="1"/>
  <c r="AI145" i="1"/>
  <c r="AI144" i="1"/>
  <c r="AI143" i="1"/>
  <c r="AI142" i="1"/>
  <c r="AI140" i="1"/>
  <c r="AI139" i="1"/>
  <c r="AI137" i="1"/>
  <c r="AI133" i="1"/>
  <c r="AI131" i="1"/>
  <c r="AI130" i="1"/>
  <c r="AI129" i="1"/>
  <c r="AI128" i="1"/>
  <c r="AI127" i="1"/>
  <c r="AI126" i="1"/>
  <c r="AI125" i="1"/>
  <c r="AI124" i="1"/>
  <c r="AI122" i="1"/>
  <c r="AI121" i="1"/>
  <c r="AI120" i="1"/>
  <c r="AI119" i="1"/>
  <c r="AI118" i="1"/>
  <c r="AI116" i="1"/>
  <c r="AI115" i="1"/>
  <c r="AI113" i="1"/>
  <c r="AI112" i="1"/>
  <c r="AI111" i="1"/>
  <c r="AI110" i="1"/>
  <c r="AI109" i="1"/>
  <c r="AI108" i="1"/>
  <c r="AI107" i="1"/>
  <c r="AI105" i="1"/>
  <c r="AI103" i="1"/>
  <c r="AI102" i="1"/>
  <c r="AI101" i="1"/>
  <c r="AI97" i="1"/>
  <c r="AI96" i="1"/>
  <c r="AI92" i="1"/>
  <c r="AI91" i="1"/>
  <c r="AI90" i="1"/>
  <c r="AI89" i="1"/>
  <c r="AI88" i="1"/>
  <c r="AI87" i="1"/>
  <c r="AI86" i="1"/>
  <c r="AI84" i="1"/>
  <c r="AI83" i="1"/>
  <c r="AI82" i="1"/>
  <c r="AI81" i="1"/>
  <c r="AI79" i="1"/>
  <c r="AI78" i="1"/>
  <c r="AI77" i="1"/>
  <c r="AI76" i="1"/>
  <c r="AI75" i="1"/>
  <c r="AI74" i="1"/>
  <c r="AI73" i="1"/>
  <c r="AI72" i="1"/>
  <c r="AI136" i="1"/>
  <c r="AI134" i="1"/>
  <c r="AI98" i="1"/>
  <c r="AI4" i="1"/>
  <c r="Y179" i="1"/>
  <c r="Y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Z178" i="1"/>
  <c r="B178" i="1"/>
  <c r="X179" i="1"/>
  <c r="Z179" i="1"/>
  <c r="V179" i="1"/>
  <c r="W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AI178" i="1" l="1"/>
  <c r="AI179" i="1"/>
</calcChain>
</file>

<file path=xl/sharedStrings.xml><?xml version="1.0" encoding="utf-8"?>
<sst xmlns="http://schemas.openxmlformats.org/spreadsheetml/2006/main" count="271" uniqueCount="178">
  <si>
    <t>Career wickets by season</t>
  </si>
  <si>
    <t xml:space="preserve"> </t>
  </si>
  <si>
    <t>Career</t>
  </si>
  <si>
    <t>Adefajo</t>
  </si>
  <si>
    <t>Afzaal</t>
  </si>
  <si>
    <t>Akbari</t>
  </si>
  <si>
    <t>Allen M</t>
  </si>
  <si>
    <t>Anthony</t>
  </si>
  <si>
    <t>Bannister</t>
  </si>
  <si>
    <t>Bee A</t>
  </si>
  <si>
    <t>Bee P</t>
  </si>
  <si>
    <t>Biggs</t>
  </si>
  <si>
    <t>Brearley</t>
  </si>
  <si>
    <t>Breeze</t>
  </si>
  <si>
    <t>Brewer S</t>
  </si>
  <si>
    <t>Britton</t>
  </si>
  <si>
    <t>Brown</t>
  </si>
  <si>
    <t>Chase</t>
  </si>
  <si>
    <t>Clapham</t>
  </si>
  <si>
    <t>Coombes</t>
  </si>
  <si>
    <t>Cossins</t>
  </si>
  <si>
    <t>Cush</t>
  </si>
  <si>
    <t>Dain</t>
  </si>
  <si>
    <t>Davies M</t>
  </si>
  <si>
    <t>Day G</t>
  </si>
  <si>
    <t>Dewbury</t>
  </si>
  <si>
    <t>Dunne</t>
  </si>
  <si>
    <t>Fitzgerald</t>
  </si>
  <si>
    <t>Foote</t>
  </si>
  <si>
    <t>Ford</t>
  </si>
  <si>
    <t>Foulkes</t>
  </si>
  <si>
    <t>Furnham A</t>
  </si>
  <si>
    <t>Furnham J</t>
  </si>
  <si>
    <t>Gibbs</t>
  </si>
  <si>
    <t>Goad</t>
  </si>
  <si>
    <t>Gough</t>
  </si>
  <si>
    <t>Griffiths C</t>
  </si>
  <si>
    <t>Hand</t>
  </si>
  <si>
    <t>Harris D</t>
  </si>
  <si>
    <t>Harris N</t>
  </si>
  <si>
    <t>Hirani</t>
  </si>
  <si>
    <t>Holdaway J</t>
  </si>
  <si>
    <t>Holdaway K</t>
  </si>
  <si>
    <t>Holliday</t>
  </si>
  <si>
    <t>Hood</t>
  </si>
  <si>
    <t>Jamal</t>
  </si>
  <si>
    <t>Jebin</t>
  </si>
  <si>
    <t>John</t>
  </si>
  <si>
    <t>Jones MV</t>
  </si>
  <si>
    <t>Kannan</t>
  </si>
  <si>
    <t>Karim</t>
  </si>
  <si>
    <t>Kernick</t>
  </si>
  <si>
    <t>Kuna</t>
  </si>
  <si>
    <t>Lawrence</t>
  </si>
  <si>
    <t>Lewis D</t>
  </si>
  <si>
    <t>Lewis R</t>
  </si>
  <si>
    <t>Linley</t>
  </si>
  <si>
    <t>Lock</t>
  </si>
  <si>
    <t>Lodge</t>
  </si>
  <si>
    <t>Loveridge</t>
  </si>
  <si>
    <t>Ludders</t>
  </si>
  <si>
    <t>Male</t>
  </si>
  <si>
    <t>Mavely C</t>
  </si>
  <si>
    <t>Mavely K</t>
  </si>
  <si>
    <t>McGowan N</t>
  </si>
  <si>
    <t>Morgan T</t>
  </si>
  <si>
    <t>Murphy K</t>
  </si>
  <si>
    <t>Murphy M</t>
  </si>
  <si>
    <t>O'Reilly</t>
  </si>
  <si>
    <t>Owen G</t>
  </si>
  <si>
    <t>Pike</t>
  </si>
  <si>
    <t>Prior B</t>
  </si>
  <si>
    <t>Prior C</t>
  </si>
  <si>
    <t>Prior J</t>
  </si>
  <si>
    <t>Purse</t>
  </si>
  <si>
    <t>Raj</t>
  </si>
  <si>
    <t>Ridout</t>
  </si>
  <si>
    <t>Rijas</t>
  </si>
  <si>
    <t>Roach</t>
  </si>
  <si>
    <t>Ronchetti</t>
  </si>
  <si>
    <t>Ryde H</t>
  </si>
  <si>
    <t>Sage</t>
  </si>
  <si>
    <t>Smith M</t>
  </si>
  <si>
    <t>Stephens M</t>
  </si>
  <si>
    <t>Stephens P</t>
  </si>
  <si>
    <t>Stewart</t>
  </si>
  <si>
    <t>Swain</t>
  </si>
  <si>
    <t>Taggart</t>
  </si>
  <si>
    <t>Terry A</t>
  </si>
  <si>
    <t>Thomas D</t>
  </si>
  <si>
    <t>Thomas J</t>
  </si>
  <si>
    <t>Thomas R</t>
  </si>
  <si>
    <t>Turner J</t>
  </si>
  <si>
    <t>Venkat</t>
  </si>
  <si>
    <t>Vyas</t>
  </si>
  <si>
    <t>Walker T</t>
  </si>
  <si>
    <t>Wallace</t>
  </si>
  <si>
    <t>Warwick</t>
  </si>
  <si>
    <t>Williams</t>
  </si>
  <si>
    <t>Wood M</t>
  </si>
  <si>
    <t>TOTAL</t>
  </si>
  <si>
    <t>Dafydd</t>
  </si>
  <si>
    <t>Thomas G</t>
  </si>
  <si>
    <t>Lal</t>
  </si>
  <si>
    <t>Obee</t>
  </si>
  <si>
    <t>Read</t>
  </si>
  <si>
    <t>Also</t>
  </si>
  <si>
    <t>Orfila</t>
  </si>
  <si>
    <t>Bamber T</t>
  </si>
  <si>
    <t>Bowes P</t>
  </si>
  <si>
    <t>Cox T</t>
  </si>
  <si>
    <t>Peacock</t>
  </si>
  <si>
    <t>Sanandaji</t>
  </si>
  <si>
    <t>Harding</t>
  </si>
  <si>
    <t>Hemsley</t>
  </si>
  <si>
    <t>Saj</t>
  </si>
  <si>
    <t>Tangney</t>
  </si>
  <si>
    <t>Tomos J</t>
  </si>
  <si>
    <t>Mason-W</t>
  </si>
  <si>
    <t>White T</t>
  </si>
  <si>
    <t>Hard</t>
  </si>
  <si>
    <t>Harris C</t>
  </si>
  <si>
    <t>Andrews P</t>
  </si>
  <si>
    <t>Owens R</t>
  </si>
  <si>
    <t>Patel A</t>
  </si>
  <si>
    <t>Purnell M</t>
  </si>
  <si>
    <t>Edwards L</t>
  </si>
  <si>
    <t>Savagar</t>
  </si>
  <si>
    <t>White D</t>
  </si>
  <si>
    <t>Hardiman</t>
  </si>
  <si>
    <t>Aqil</t>
  </si>
  <si>
    <t>Bluff</t>
  </si>
  <si>
    <t>Powling</t>
  </si>
  <si>
    <t>Ellis</t>
  </si>
  <si>
    <t>Mistry</t>
  </si>
  <si>
    <t>wickets correct</t>
  </si>
  <si>
    <t>Cullen M</t>
  </si>
  <si>
    <t>Biggs S</t>
  </si>
  <si>
    <t>O'Boyle</t>
  </si>
  <si>
    <t>Shine</t>
  </si>
  <si>
    <t>Gurpreet</t>
  </si>
  <si>
    <t>Jackson</t>
  </si>
  <si>
    <t>King</t>
  </si>
  <si>
    <t>Dean P</t>
  </si>
  <si>
    <t>Phillips G</t>
  </si>
  <si>
    <t>Marugonda</t>
  </si>
  <si>
    <t>Shatford A</t>
  </si>
  <si>
    <t>Davies Rhys</t>
  </si>
  <si>
    <t>Sim</t>
  </si>
  <si>
    <t>Warren</t>
  </si>
  <si>
    <t>Finch G</t>
  </si>
  <si>
    <t>Heath</t>
  </si>
  <si>
    <t>Mullins S</t>
  </si>
  <si>
    <t>Teja</t>
  </si>
  <si>
    <t>Ram</t>
  </si>
  <si>
    <t>Thomas K</t>
  </si>
  <si>
    <t>Bhatt N</t>
  </si>
  <si>
    <t>Ward R</t>
  </si>
  <si>
    <t>Dourani M</t>
  </si>
  <si>
    <t>Dourani S</t>
  </si>
  <si>
    <t>Druce T</t>
  </si>
  <si>
    <t>Hodkinson</t>
  </si>
  <si>
    <t>Beaumont J</t>
  </si>
  <si>
    <t>Wilkes</t>
  </si>
  <si>
    <t>Sayers</t>
  </si>
  <si>
    <t>Goyal</t>
  </si>
  <si>
    <t>Mhatre</t>
  </si>
  <si>
    <t>Forster</t>
  </si>
  <si>
    <t>Grassam</t>
  </si>
  <si>
    <t>Stagg</t>
  </si>
  <si>
    <t>White G</t>
  </si>
  <si>
    <t>Evans D</t>
  </si>
  <si>
    <t>played 2025, 10 wickets in a season or 20 wickets total</t>
  </si>
  <si>
    <t>Ahmed H</t>
  </si>
  <si>
    <t>Israil</t>
  </si>
  <si>
    <t>Safiullah</t>
  </si>
  <si>
    <t>Watson</t>
  </si>
  <si>
    <t>Lewis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</si>
</sst>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/>
    <xf numFmtId="1" fontId="0" fillId="0" borderId="0" xfId="0" applyNumberFormat="1"/>
    <xf numFmtId="0" fontId="0" fillId="0" borderId="0" xfId="0" applyFont="1" applyFill="1" applyBorder="1"/>
    <xf numFmtId="0" fontId="1" fillId="0" borderId="0" xfId="0" applyFont="1" applyAlignment="1">
      <alignment horizontal="right"/>
    </xf>
    <xf numFmtId="1" fontId="2" fillId="0" borderId="0" xfId="0" applyNumberFormat="1" applyFont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79"/>
  <sheetViews>
    <sheetView tabSelected="1" zoomScale="80" zoomScaleNormal="80" workbookViewId="0">
      <pane xSplit="1" ySplit="3" topLeftCell="B23" activePane="bottomRight" state="frozen"/>
      <selection pane="topRight" activeCell="B1" sqref="B1"/>
      <selection pane="bottomLeft" activeCell="A4" sqref="A4"/>
      <selection pane="bottomRight" activeCell="AH55" sqref="AH55"/>
    </sheetView>
  </sheetViews>
  <sheetFormatPr defaultRowHeight="13.2" x14ac:dyDescent="0.25"/>
  <cols>
    <col min="1" max="1" width="11" customWidth="1"/>
    <col min="2" max="34" width="4.88671875" customWidth="1"/>
    <col min="35" max="35" width="8" customWidth="1"/>
  </cols>
  <sheetData>
    <row r="1" spans="1:36" x14ac:dyDescent="0.25">
      <c r="A1" s="1" t="s">
        <v>0</v>
      </c>
      <c r="G1" s="7" t="s">
        <v>172</v>
      </c>
      <c r="T1" t="s">
        <v>135</v>
      </c>
    </row>
    <row r="3" spans="1:36" x14ac:dyDescent="0.25">
      <c r="A3" s="2" t="s">
        <v>1</v>
      </c>
      <c r="B3">
        <v>1993</v>
      </c>
      <c r="C3">
        <v>1994</v>
      </c>
      <c r="D3">
        <v>1995</v>
      </c>
      <c r="E3">
        <v>1996</v>
      </c>
      <c r="F3">
        <v>1997</v>
      </c>
      <c r="G3">
        <v>1998</v>
      </c>
      <c r="H3">
        <v>1999</v>
      </c>
      <c r="I3">
        <v>2000</v>
      </c>
      <c r="J3">
        <v>2001</v>
      </c>
      <c r="K3">
        <v>2002</v>
      </c>
      <c r="L3">
        <v>2003</v>
      </c>
      <c r="M3">
        <v>2004</v>
      </c>
      <c r="N3">
        <v>2005</v>
      </c>
      <c r="O3">
        <v>2006</v>
      </c>
      <c r="P3">
        <v>2007</v>
      </c>
      <c r="Q3">
        <v>2008</v>
      </c>
      <c r="R3">
        <v>2009</v>
      </c>
      <c r="S3">
        <v>2010</v>
      </c>
      <c r="T3">
        <v>2011</v>
      </c>
      <c r="U3">
        <v>2012</v>
      </c>
      <c r="V3">
        <v>2013</v>
      </c>
      <c r="W3">
        <v>2014</v>
      </c>
      <c r="X3">
        <v>2015</v>
      </c>
      <c r="Y3">
        <v>2016</v>
      </c>
      <c r="Z3">
        <v>2017</v>
      </c>
      <c r="AA3">
        <v>2018</v>
      </c>
      <c r="AB3">
        <v>2019</v>
      </c>
      <c r="AC3">
        <v>2020</v>
      </c>
      <c r="AD3">
        <v>2021</v>
      </c>
      <c r="AE3">
        <v>2022</v>
      </c>
      <c r="AF3">
        <v>2023</v>
      </c>
      <c r="AG3">
        <v>2024</v>
      </c>
      <c r="AH3">
        <v>2025</v>
      </c>
      <c r="AI3" s="10" t="s">
        <v>2</v>
      </c>
    </row>
    <row r="4" spans="1:36" x14ac:dyDescent="0.25">
      <c r="A4" s="3" t="s">
        <v>4</v>
      </c>
      <c r="O4">
        <v>5</v>
      </c>
      <c r="P4">
        <v>12</v>
      </c>
      <c r="Q4">
        <v>5</v>
      </c>
      <c r="T4">
        <v>9</v>
      </c>
      <c r="AE4">
        <v>3</v>
      </c>
      <c r="AF4">
        <v>2</v>
      </c>
      <c r="AI4" s="1">
        <f>SUM(B4:AH4)</f>
        <v>36</v>
      </c>
      <c r="AJ4" s="3" t="s">
        <v>4</v>
      </c>
    </row>
    <row r="5" spans="1:36" x14ac:dyDescent="0.25">
      <c r="A5" s="3" t="s">
        <v>173</v>
      </c>
      <c r="AH5">
        <v>12</v>
      </c>
      <c r="AI5" s="1">
        <f>SUM(B5:AH5)</f>
        <v>12</v>
      </c>
      <c r="AJ5" s="3" t="s">
        <v>173</v>
      </c>
    </row>
    <row r="6" spans="1:36" x14ac:dyDescent="0.25">
      <c r="A6" s="5" t="s">
        <v>6</v>
      </c>
      <c r="G6">
        <v>8</v>
      </c>
      <c r="H6">
        <v>12</v>
      </c>
      <c r="AI6" s="1">
        <f t="shared" ref="AI6:AI70" si="0">SUM(B6:AH6)</f>
        <v>20</v>
      </c>
      <c r="AJ6" s="5" t="s">
        <v>6</v>
      </c>
    </row>
    <row r="7" spans="1:36" x14ac:dyDescent="0.25">
      <c r="A7" s="6" t="s">
        <v>8</v>
      </c>
      <c r="P7">
        <v>6</v>
      </c>
      <c r="Q7">
        <v>8</v>
      </c>
      <c r="R7">
        <v>15</v>
      </c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1">
        <f t="shared" si="0"/>
        <v>29</v>
      </c>
      <c r="AJ7" s="6" t="s">
        <v>8</v>
      </c>
    </row>
    <row r="8" spans="1:36" x14ac:dyDescent="0.25">
      <c r="A8" s="9" t="s">
        <v>162</v>
      </c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>
        <v>6</v>
      </c>
      <c r="AG8" s="7"/>
      <c r="AH8" s="7">
        <v>1</v>
      </c>
      <c r="AI8" s="1">
        <f t="shared" si="0"/>
        <v>7</v>
      </c>
      <c r="AJ8" s="9" t="s">
        <v>162</v>
      </c>
    </row>
    <row r="9" spans="1:36" x14ac:dyDescent="0.25">
      <c r="A9" s="6" t="s">
        <v>137</v>
      </c>
      <c r="U9" s="7"/>
      <c r="V9" s="7"/>
      <c r="W9" s="7"/>
      <c r="X9" s="7"/>
      <c r="Y9" s="7"/>
      <c r="Z9" s="7"/>
      <c r="AA9" s="7">
        <v>1</v>
      </c>
      <c r="AB9" s="7">
        <v>9</v>
      </c>
      <c r="AC9" s="7">
        <v>4</v>
      </c>
      <c r="AD9" s="7">
        <v>2</v>
      </c>
      <c r="AE9" s="7">
        <v>4</v>
      </c>
      <c r="AF9" s="7">
        <v>1</v>
      </c>
      <c r="AG9" s="7">
        <v>2</v>
      </c>
      <c r="AH9" s="7"/>
      <c r="AI9" s="1">
        <f t="shared" si="0"/>
        <v>23</v>
      </c>
      <c r="AJ9" s="6" t="s">
        <v>137</v>
      </c>
    </row>
    <row r="10" spans="1:36" x14ac:dyDescent="0.25">
      <c r="A10" s="6" t="s">
        <v>131</v>
      </c>
      <c r="U10" s="7"/>
      <c r="V10" s="7"/>
      <c r="W10" s="7"/>
      <c r="X10" s="7"/>
      <c r="Y10" s="7"/>
      <c r="Z10" s="7">
        <v>4</v>
      </c>
      <c r="AA10" s="7">
        <v>3</v>
      </c>
      <c r="AB10" s="7">
        <v>4</v>
      </c>
      <c r="AC10" s="7"/>
      <c r="AD10" s="7">
        <v>9</v>
      </c>
      <c r="AE10" s="7">
        <v>9</v>
      </c>
      <c r="AF10" s="7">
        <v>4</v>
      </c>
      <c r="AG10" s="7"/>
      <c r="AH10" s="7"/>
      <c r="AI10" s="1">
        <f t="shared" si="0"/>
        <v>33</v>
      </c>
      <c r="AJ10" s="6" t="s">
        <v>131</v>
      </c>
    </row>
    <row r="11" spans="1:36" x14ac:dyDescent="0.25">
      <c r="A11" s="7" t="s">
        <v>14</v>
      </c>
      <c r="C11">
        <v>12</v>
      </c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1">
        <f t="shared" si="0"/>
        <v>12</v>
      </c>
      <c r="AJ11" s="7" t="s">
        <v>14</v>
      </c>
    </row>
    <row r="12" spans="1:36" x14ac:dyDescent="0.25">
      <c r="A12" s="5" t="s">
        <v>17</v>
      </c>
      <c r="C12">
        <v>5</v>
      </c>
      <c r="D12">
        <v>6</v>
      </c>
      <c r="E12">
        <v>4</v>
      </c>
      <c r="F12">
        <v>19</v>
      </c>
      <c r="G12">
        <v>7</v>
      </c>
      <c r="H12">
        <v>11</v>
      </c>
      <c r="I12">
        <v>12</v>
      </c>
      <c r="J12">
        <v>9</v>
      </c>
      <c r="K12">
        <v>6</v>
      </c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1">
        <f t="shared" si="0"/>
        <v>79</v>
      </c>
      <c r="AJ12" s="5" t="s">
        <v>17</v>
      </c>
    </row>
    <row r="13" spans="1:36" x14ac:dyDescent="0.25">
      <c r="A13" s="5" t="s">
        <v>18</v>
      </c>
      <c r="E13">
        <v>6</v>
      </c>
      <c r="F13">
        <v>5</v>
      </c>
      <c r="G13">
        <v>8</v>
      </c>
      <c r="H13">
        <v>18</v>
      </c>
      <c r="I13">
        <v>5</v>
      </c>
      <c r="J13">
        <v>7</v>
      </c>
      <c r="K13">
        <v>6</v>
      </c>
      <c r="L13">
        <v>12</v>
      </c>
      <c r="M13">
        <v>6</v>
      </c>
      <c r="N13">
        <v>4</v>
      </c>
      <c r="O13">
        <v>8</v>
      </c>
      <c r="P13">
        <v>2</v>
      </c>
      <c r="Q13">
        <v>3</v>
      </c>
      <c r="R13">
        <v>4</v>
      </c>
      <c r="S13">
        <v>6</v>
      </c>
      <c r="U13" s="7"/>
      <c r="V13" s="7"/>
      <c r="W13" s="7">
        <v>3</v>
      </c>
      <c r="X13" s="7">
        <v>7</v>
      </c>
      <c r="Y13" s="7">
        <v>2</v>
      </c>
      <c r="Z13" s="7"/>
      <c r="AA13" s="7"/>
      <c r="AB13" s="7">
        <v>1</v>
      </c>
      <c r="AC13" s="7"/>
      <c r="AD13" s="7"/>
      <c r="AE13" s="7"/>
      <c r="AF13" s="7"/>
      <c r="AG13" s="7"/>
      <c r="AH13" s="7"/>
      <c r="AI13" s="1">
        <f t="shared" si="0"/>
        <v>113</v>
      </c>
      <c r="AJ13" s="5" t="s">
        <v>18</v>
      </c>
    </row>
    <row r="14" spans="1:36" x14ac:dyDescent="0.25">
      <c r="A14" s="6" t="s">
        <v>136</v>
      </c>
      <c r="U14" s="7"/>
      <c r="V14" s="7"/>
      <c r="W14" s="7"/>
      <c r="X14" s="7"/>
      <c r="Y14" s="7"/>
      <c r="Z14" s="7"/>
      <c r="AA14" s="7">
        <v>4</v>
      </c>
      <c r="AB14" s="7">
        <v>4</v>
      </c>
      <c r="AC14" s="7"/>
      <c r="AD14" s="7">
        <v>10</v>
      </c>
      <c r="AE14" s="7">
        <v>5</v>
      </c>
      <c r="AF14" s="7">
        <v>7</v>
      </c>
      <c r="AG14" s="7">
        <v>3</v>
      </c>
      <c r="AH14" s="7">
        <v>3</v>
      </c>
      <c r="AI14" s="1">
        <f t="shared" si="0"/>
        <v>36</v>
      </c>
      <c r="AJ14" s="6" t="s">
        <v>136</v>
      </c>
    </row>
    <row r="15" spans="1:36" x14ac:dyDescent="0.25">
      <c r="A15" s="5" t="s">
        <v>22</v>
      </c>
      <c r="L15">
        <v>6</v>
      </c>
      <c r="M15">
        <v>20</v>
      </c>
      <c r="N15">
        <v>15</v>
      </c>
      <c r="O15">
        <v>5</v>
      </c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1">
        <f t="shared" si="0"/>
        <v>46</v>
      </c>
      <c r="AJ15" s="5" t="s">
        <v>22</v>
      </c>
    </row>
    <row r="16" spans="1:36" x14ac:dyDescent="0.25">
      <c r="A16" s="6" t="s">
        <v>23</v>
      </c>
      <c r="O16">
        <v>16</v>
      </c>
      <c r="P16">
        <v>10</v>
      </c>
      <c r="Q16">
        <v>6</v>
      </c>
      <c r="R16">
        <v>3</v>
      </c>
      <c r="S16">
        <v>2</v>
      </c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1">
        <f t="shared" si="0"/>
        <v>37</v>
      </c>
      <c r="AJ16" s="6" t="s">
        <v>23</v>
      </c>
    </row>
    <row r="17" spans="1:36" x14ac:dyDescent="0.25">
      <c r="A17" s="6" t="s">
        <v>147</v>
      </c>
      <c r="U17" s="7"/>
      <c r="V17" s="7"/>
      <c r="W17" s="7"/>
      <c r="X17" s="7"/>
      <c r="Y17" s="7"/>
      <c r="Z17" s="7"/>
      <c r="AA17" s="7"/>
      <c r="AB17" s="7"/>
      <c r="AC17" s="7"/>
      <c r="AD17" s="7"/>
      <c r="AE17" s="7">
        <v>1</v>
      </c>
      <c r="AF17" s="7"/>
      <c r="AG17" s="7">
        <v>2</v>
      </c>
      <c r="AH17" s="7">
        <v>5</v>
      </c>
      <c r="AI17" s="1">
        <f t="shared" si="0"/>
        <v>8</v>
      </c>
      <c r="AJ17" s="6" t="s">
        <v>147</v>
      </c>
    </row>
    <row r="18" spans="1:36" x14ac:dyDescent="0.25">
      <c r="A18" s="6" t="s">
        <v>24</v>
      </c>
      <c r="S18">
        <v>4</v>
      </c>
      <c r="T18">
        <v>4</v>
      </c>
      <c r="U18" s="7">
        <v>2</v>
      </c>
      <c r="V18" s="7">
        <v>7</v>
      </c>
      <c r="W18" s="7">
        <v>10</v>
      </c>
      <c r="X18" s="7">
        <v>11</v>
      </c>
      <c r="Y18" s="7">
        <v>2</v>
      </c>
      <c r="Z18" s="7">
        <v>3</v>
      </c>
      <c r="AA18" s="7">
        <v>7</v>
      </c>
      <c r="AB18" s="7">
        <v>15</v>
      </c>
      <c r="AC18" s="7">
        <v>5</v>
      </c>
      <c r="AD18" s="7">
        <v>18</v>
      </c>
      <c r="AE18" s="7">
        <v>20</v>
      </c>
      <c r="AF18" s="7">
        <v>21</v>
      </c>
      <c r="AG18" s="7">
        <v>10</v>
      </c>
      <c r="AH18" s="7">
        <v>15</v>
      </c>
      <c r="AI18" s="1">
        <f t="shared" si="0"/>
        <v>154</v>
      </c>
      <c r="AJ18" s="6" t="s">
        <v>24</v>
      </c>
    </row>
    <row r="19" spans="1:36" x14ac:dyDescent="0.25">
      <c r="A19" s="9" t="s">
        <v>143</v>
      </c>
      <c r="U19" s="7"/>
      <c r="V19" s="7"/>
      <c r="W19" s="7"/>
      <c r="X19" s="7"/>
      <c r="Y19" s="7"/>
      <c r="Z19" s="7"/>
      <c r="AA19" s="7"/>
      <c r="AB19" s="7"/>
      <c r="AC19" s="7">
        <v>3</v>
      </c>
      <c r="AD19" s="7">
        <v>1</v>
      </c>
      <c r="AE19" s="7">
        <v>4</v>
      </c>
      <c r="AF19" s="7">
        <v>13</v>
      </c>
      <c r="AG19" s="7">
        <v>6</v>
      </c>
      <c r="AH19" s="7">
        <v>4</v>
      </c>
      <c r="AI19" s="1">
        <f t="shared" si="0"/>
        <v>31</v>
      </c>
      <c r="AJ19" s="9" t="s">
        <v>143</v>
      </c>
    </row>
    <row r="20" spans="1:36" x14ac:dyDescent="0.25">
      <c r="A20" s="5" t="s">
        <v>27</v>
      </c>
      <c r="L20">
        <v>12</v>
      </c>
      <c r="M20">
        <v>15</v>
      </c>
      <c r="N20">
        <v>3</v>
      </c>
      <c r="O20">
        <v>5</v>
      </c>
      <c r="P20">
        <v>2</v>
      </c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1">
        <f t="shared" si="0"/>
        <v>37</v>
      </c>
      <c r="AJ20" s="5" t="s">
        <v>27</v>
      </c>
    </row>
    <row r="21" spans="1:36" x14ac:dyDescent="0.25">
      <c r="A21" s="7" t="s">
        <v>28</v>
      </c>
      <c r="J21">
        <v>4</v>
      </c>
      <c r="K21">
        <v>19</v>
      </c>
      <c r="L21">
        <v>20</v>
      </c>
      <c r="N21">
        <v>27</v>
      </c>
      <c r="O21">
        <v>17</v>
      </c>
      <c r="P21">
        <v>8</v>
      </c>
      <c r="Q21">
        <v>5</v>
      </c>
      <c r="R21">
        <v>21</v>
      </c>
      <c r="S21">
        <v>13</v>
      </c>
      <c r="T21">
        <v>24</v>
      </c>
      <c r="U21" s="7">
        <v>2</v>
      </c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1">
        <f t="shared" si="0"/>
        <v>160</v>
      </c>
      <c r="AJ21" s="7" t="s">
        <v>28</v>
      </c>
    </row>
    <row r="22" spans="1:36" x14ac:dyDescent="0.25">
      <c r="A22" s="7" t="s">
        <v>167</v>
      </c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>
        <v>3</v>
      </c>
      <c r="AH22" s="7"/>
      <c r="AI22" s="1">
        <f t="shared" si="0"/>
        <v>3</v>
      </c>
      <c r="AJ22" s="7" t="s">
        <v>167</v>
      </c>
    </row>
    <row r="23" spans="1:36" x14ac:dyDescent="0.25">
      <c r="A23" s="5" t="s">
        <v>31</v>
      </c>
      <c r="H23">
        <v>6</v>
      </c>
      <c r="I23">
        <v>21</v>
      </c>
      <c r="J23">
        <v>12</v>
      </c>
      <c r="K23">
        <v>15</v>
      </c>
      <c r="L23">
        <v>26</v>
      </c>
      <c r="M23">
        <v>29</v>
      </c>
      <c r="N23">
        <v>17</v>
      </c>
      <c r="Q23">
        <v>1</v>
      </c>
      <c r="R23">
        <v>8</v>
      </c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1">
        <f t="shared" si="0"/>
        <v>135</v>
      </c>
      <c r="AJ23" s="5" t="s">
        <v>31</v>
      </c>
    </row>
    <row r="24" spans="1:36" x14ac:dyDescent="0.25">
      <c r="A24" s="5" t="s">
        <v>32</v>
      </c>
      <c r="E24">
        <v>10</v>
      </c>
      <c r="F24">
        <v>11</v>
      </c>
      <c r="G24">
        <v>16</v>
      </c>
      <c r="H24">
        <v>8</v>
      </c>
      <c r="I24">
        <v>7</v>
      </c>
      <c r="K24">
        <v>7</v>
      </c>
      <c r="M24">
        <v>2</v>
      </c>
      <c r="O24">
        <v>3</v>
      </c>
      <c r="P24">
        <v>1</v>
      </c>
      <c r="Q24">
        <v>3</v>
      </c>
      <c r="R24">
        <v>2</v>
      </c>
      <c r="S24">
        <v>1</v>
      </c>
      <c r="T24">
        <v>1</v>
      </c>
      <c r="U24" s="7">
        <v>2</v>
      </c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1">
        <f t="shared" si="0"/>
        <v>74</v>
      </c>
      <c r="AJ24" s="5" t="s">
        <v>32</v>
      </c>
    </row>
    <row r="25" spans="1:36" x14ac:dyDescent="0.25">
      <c r="A25" s="5" t="s">
        <v>34</v>
      </c>
      <c r="J25">
        <v>7</v>
      </c>
      <c r="K25">
        <v>1</v>
      </c>
      <c r="L25">
        <v>4</v>
      </c>
      <c r="M25">
        <v>2</v>
      </c>
      <c r="N25">
        <v>1</v>
      </c>
      <c r="O25">
        <v>4</v>
      </c>
      <c r="R25">
        <v>1</v>
      </c>
      <c r="S25">
        <v>2</v>
      </c>
      <c r="T25">
        <v>1</v>
      </c>
      <c r="U25" s="7"/>
      <c r="V25" s="7"/>
      <c r="W25" s="7"/>
      <c r="X25" s="7"/>
      <c r="Y25" s="7"/>
      <c r="Z25" s="7"/>
      <c r="AA25" s="7"/>
      <c r="AB25" s="7">
        <v>7</v>
      </c>
      <c r="AC25" s="7"/>
      <c r="AD25" s="7"/>
      <c r="AE25" s="7"/>
      <c r="AF25" s="7"/>
      <c r="AG25" s="7"/>
      <c r="AH25" s="7">
        <v>1</v>
      </c>
      <c r="AI25" s="1">
        <f t="shared" si="0"/>
        <v>31</v>
      </c>
      <c r="AJ25" s="5" t="s">
        <v>34</v>
      </c>
    </row>
    <row r="26" spans="1:36" x14ac:dyDescent="0.25">
      <c r="A26" s="5" t="s">
        <v>35</v>
      </c>
      <c r="J26">
        <v>10</v>
      </c>
      <c r="K26">
        <v>11</v>
      </c>
      <c r="L26">
        <v>7</v>
      </c>
      <c r="M26">
        <v>4</v>
      </c>
      <c r="N26">
        <v>2</v>
      </c>
      <c r="O26">
        <v>6</v>
      </c>
      <c r="P26">
        <v>4</v>
      </c>
      <c r="Q26">
        <v>13</v>
      </c>
      <c r="R26">
        <v>5</v>
      </c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1">
        <f t="shared" si="0"/>
        <v>62</v>
      </c>
      <c r="AJ26" s="5" t="s">
        <v>35</v>
      </c>
    </row>
    <row r="27" spans="1:36" x14ac:dyDescent="0.25">
      <c r="A27" s="9" t="s">
        <v>165</v>
      </c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>
        <v>2</v>
      </c>
      <c r="AG27" s="7">
        <v>5</v>
      </c>
      <c r="AH27" s="7">
        <v>1</v>
      </c>
      <c r="AI27" s="1">
        <f t="shared" si="0"/>
        <v>8</v>
      </c>
      <c r="AJ27" s="9" t="s">
        <v>165</v>
      </c>
    </row>
    <row r="28" spans="1:36" x14ac:dyDescent="0.25">
      <c r="A28" s="7" t="s">
        <v>40</v>
      </c>
      <c r="O28">
        <v>15</v>
      </c>
      <c r="P28">
        <v>8</v>
      </c>
      <c r="Q28">
        <v>4</v>
      </c>
      <c r="R28">
        <v>5</v>
      </c>
      <c r="S28">
        <v>8</v>
      </c>
      <c r="T28">
        <v>3</v>
      </c>
      <c r="U28" s="7">
        <v>2</v>
      </c>
      <c r="V28" s="7">
        <v>6</v>
      </c>
      <c r="W28" s="7">
        <v>6</v>
      </c>
      <c r="X28" s="7">
        <v>10</v>
      </c>
      <c r="Y28" s="7">
        <v>7</v>
      </c>
      <c r="Z28" s="7">
        <v>3</v>
      </c>
      <c r="AA28" s="7"/>
      <c r="AB28" s="7"/>
      <c r="AC28" s="7"/>
      <c r="AD28" s="7"/>
      <c r="AE28" s="7">
        <v>1</v>
      </c>
      <c r="AF28" s="7"/>
      <c r="AG28" s="7"/>
      <c r="AH28" s="7"/>
      <c r="AI28" s="1">
        <f t="shared" si="0"/>
        <v>78</v>
      </c>
      <c r="AJ28" s="7" t="s">
        <v>40</v>
      </c>
    </row>
    <row r="29" spans="1:36" x14ac:dyDescent="0.25">
      <c r="A29" s="7" t="s">
        <v>161</v>
      </c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>
        <v>2</v>
      </c>
      <c r="AG29" s="7">
        <v>1</v>
      </c>
      <c r="AH29" s="7">
        <v>1</v>
      </c>
      <c r="AI29" s="1">
        <f t="shared" si="0"/>
        <v>4</v>
      </c>
      <c r="AJ29" s="7" t="s">
        <v>161</v>
      </c>
    </row>
    <row r="30" spans="1:36" x14ac:dyDescent="0.25">
      <c r="A30" s="5" t="s">
        <v>42</v>
      </c>
      <c r="C30">
        <v>31</v>
      </c>
      <c r="D30">
        <v>5</v>
      </c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1">
        <f t="shared" si="0"/>
        <v>36</v>
      </c>
      <c r="AJ30" s="5" t="s">
        <v>42</v>
      </c>
    </row>
    <row r="31" spans="1:36" x14ac:dyDescent="0.25">
      <c r="A31" t="s">
        <v>43</v>
      </c>
      <c r="F31">
        <v>2</v>
      </c>
      <c r="I31">
        <v>2</v>
      </c>
      <c r="J31">
        <v>3</v>
      </c>
      <c r="K31">
        <v>10</v>
      </c>
      <c r="L31">
        <v>1</v>
      </c>
      <c r="M31">
        <v>9</v>
      </c>
      <c r="N31">
        <v>1</v>
      </c>
      <c r="O31">
        <v>5</v>
      </c>
      <c r="Q31">
        <v>2</v>
      </c>
      <c r="R31">
        <v>2</v>
      </c>
      <c r="S31">
        <v>1</v>
      </c>
      <c r="T31">
        <v>2</v>
      </c>
      <c r="U31" s="7">
        <v>1</v>
      </c>
      <c r="V31" s="7">
        <v>8</v>
      </c>
      <c r="W31" s="7">
        <v>3</v>
      </c>
      <c r="X31" s="7">
        <v>7</v>
      </c>
      <c r="Y31" s="7">
        <v>3</v>
      </c>
      <c r="Z31" s="7">
        <v>12</v>
      </c>
      <c r="AA31" s="7">
        <v>12</v>
      </c>
      <c r="AB31" s="7">
        <v>5</v>
      </c>
      <c r="AC31" s="7">
        <v>3</v>
      </c>
      <c r="AD31" s="7"/>
      <c r="AE31" s="7"/>
      <c r="AF31" s="7"/>
      <c r="AG31" s="7"/>
      <c r="AH31" s="7"/>
      <c r="AI31" s="1">
        <f t="shared" si="0"/>
        <v>94</v>
      </c>
      <c r="AJ31" t="s">
        <v>43</v>
      </c>
    </row>
    <row r="32" spans="1:36" x14ac:dyDescent="0.25">
      <c r="A32" s="5" t="s">
        <v>44</v>
      </c>
      <c r="D32">
        <v>7</v>
      </c>
      <c r="E32">
        <v>21</v>
      </c>
      <c r="F32">
        <v>31</v>
      </c>
      <c r="G32">
        <v>18</v>
      </c>
      <c r="H32">
        <v>20</v>
      </c>
      <c r="I32">
        <v>31</v>
      </c>
      <c r="J32">
        <v>20</v>
      </c>
      <c r="K32">
        <v>34</v>
      </c>
      <c r="L32">
        <v>23</v>
      </c>
      <c r="M32">
        <v>10</v>
      </c>
      <c r="N32">
        <v>5</v>
      </c>
      <c r="O32">
        <v>22</v>
      </c>
      <c r="P32">
        <v>20</v>
      </c>
      <c r="Q32">
        <v>16</v>
      </c>
      <c r="R32">
        <v>15</v>
      </c>
      <c r="S32">
        <v>18</v>
      </c>
      <c r="T32">
        <v>18</v>
      </c>
      <c r="U32" s="7">
        <v>28</v>
      </c>
      <c r="V32" s="7">
        <v>5</v>
      </c>
      <c r="W32" s="7">
        <v>10</v>
      </c>
      <c r="X32" s="7">
        <v>4</v>
      </c>
      <c r="Y32" s="7"/>
      <c r="Z32" s="7"/>
      <c r="AA32" s="7"/>
      <c r="AB32" s="7">
        <v>1</v>
      </c>
      <c r="AC32" s="7"/>
      <c r="AD32" s="7"/>
      <c r="AE32" s="7"/>
      <c r="AF32" s="7"/>
      <c r="AG32" s="7"/>
      <c r="AH32" s="7"/>
      <c r="AI32" s="1">
        <f t="shared" si="0"/>
        <v>377</v>
      </c>
      <c r="AJ32" s="5" t="s">
        <v>44</v>
      </c>
    </row>
    <row r="33" spans="1:36" x14ac:dyDescent="0.25">
      <c r="A33" s="6" t="s">
        <v>174</v>
      </c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>
        <v>6</v>
      </c>
      <c r="AI33" s="1">
        <f t="shared" si="0"/>
        <v>6</v>
      </c>
      <c r="AJ33" s="6" t="s">
        <v>174</v>
      </c>
    </row>
    <row r="34" spans="1:36" x14ac:dyDescent="0.25">
      <c r="A34" s="6" t="s">
        <v>45</v>
      </c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>
        <v>1</v>
      </c>
      <c r="AI34" s="1">
        <f t="shared" si="0"/>
        <v>1</v>
      </c>
      <c r="AJ34" s="6" t="s">
        <v>45</v>
      </c>
    </row>
    <row r="35" spans="1:36" x14ac:dyDescent="0.25">
      <c r="A35" s="6" t="s">
        <v>46</v>
      </c>
      <c r="S35">
        <v>16</v>
      </c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1">
        <f t="shared" si="0"/>
        <v>16</v>
      </c>
      <c r="AJ35" s="6" t="s">
        <v>46</v>
      </c>
    </row>
    <row r="36" spans="1:36" x14ac:dyDescent="0.25">
      <c r="A36" s="5" t="s">
        <v>47</v>
      </c>
      <c r="F36">
        <v>3</v>
      </c>
      <c r="G36">
        <v>10</v>
      </c>
      <c r="H36">
        <v>10</v>
      </c>
      <c r="I36">
        <v>11</v>
      </c>
      <c r="J36">
        <v>6</v>
      </c>
      <c r="K36">
        <v>9</v>
      </c>
      <c r="L36">
        <v>9</v>
      </c>
      <c r="M36">
        <v>6</v>
      </c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1">
        <f t="shared" si="0"/>
        <v>64</v>
      </c>
      <c r="AJ36" s="5" t="s">
        <v>47</v>
      </c>
    </row>
    <row r="37" spans="1:36" x14ac:dyDescent="0.25">
      <c r="A37" s="5" t="s">
        <v>54</v>
      </c>
      <c r="E37">
        <v>3</v>
      </c>
      <c r="F37">
        <v>27</v>
      </c>
      <c r="G37">
        <v>23</v>
      </c>
      <c r="H37">
        <v>16</v>
      </c>
      <c r="I37">
        <v>25</v>
      </c>
      <c r="J37">
        <v>30</v>
      </c>
      <c r="K37">
        <v>28</v>
      </c>
      <c r="L37">
        <v>24</v>
      </c>
      <c r="M37">
        <v>22</v>
      </c>
      <c r="N37">
        <v>19</v>
      </c>
      <c r="O37">
        <v>29</v>
      </c>
      <c r="P37">
        <v>22</v>
      </c>
      <c r="Q37">
        <v>17</v>
      </c>
      <c r="R37">
        <v>27</v>
      </c>
      <c r="S37">
        <v>25</v>
      </c>
      <c r="T37">
        <v>20</v>
      </c>
      <c r="U37" s="7">
        <v>10</v>
      </c>
      <c r="V37" s="7">
        <v>14</v>
      </c>
      <c r="W37" s="7">
        <v>16</v>
      </c>
      <c r="X37" s="7">
        <v>15</v>
      </c>
      <c r="Y37" s="7">
        <v>17</v>
      </c>
      <c r="Z37" s="7">
        <v>17</v>
      </c>
      <c r="AA37" s="7">
        <v>28</v>
      </c>
      <c r="AB37" s="7">
        <v>29</v>
      </c>
      <c r="AC37" s="7">
        <v>9</v>
      </c>
      <c r="AD37" s="7">
        <v>21</v>
      </c>
      <c r="AE37" s="7">
        <v>13</v>
      </c>
      <c r="AF37" s="7">
        <v>18</v>
      </c>
      <c r="AG37" s="7">
        <v>17</v>
      </c>
      <c r="AH37" s="7">
        <v>31</v>
      </c>
      <c r="AI37" s="1">
        <f t="shared" si="0"/>
        <v>612</v>
      </c>
      <c r="AJ37" s="5" t="s">
        <v>54</v>
      </c>
    </row>
    <row r="38" spans="1:36" x14ac:dyDescent="0.25">
      <c r="A38" s="5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>
        <v>1</v>
      </c>
      <c r="AI38" s="1">
        <f t="shared" si="0"/>
        <v>1</v>
      </c>
      <c r="AJ38" s="9" t="s">
        <v>177</v>
      </c>
    </row>
    <row r="39" spans="1:36" x14ac:dyDescent="0.25">
      <c r="A39" s="6" t="s">
        <v>59</v>
      </c>
      <c r="S39">
        <v>10</v>
      </c>
      <c r="T39">
        <v>9</v>
      </c>
      <c r="U39" s="7">
        <v>4</v>
      </c>
      <c r="V39" s="7">
        <v>3</v>
      </c>
      <c r="W39" s="7"/>
      <c r="X39" s="7"/>
      <c r="Y39" s="7"/>
      <c r="Z39" s="7"/>
      <c r="AA39" s="7">
        <v>7</v>
      </c>
      <c r="AB39" s="7">
        <v>5</v>
      </c>
      <c r="AC39" s="7">
        <v>4</v>
      </c>
      <c r="AD39" s="7">
        <v>2</v>
      </c>
      <c r="AE39" s="7">
        <v>14</v>
      </c>
      <c r="AF39" s="7">
        <v>7</v>
      </c>
      <c r="AG39" s="7"/>
      <c r="AH39" s="7"/>
      <c r="AI39" s="1">
        <f t="shared" si="0"/>
        <v>65</v>
      </c>
      <c r="AJ39" s="6" t="s">
        <v>59</v>
      </c>
    </row>
    <row r="40" spans="1:36" x14ac:dyDescent="0.25">
      <c r="A40" s="5" t="s">
        <v>61</v>
      </c>
      <c r="B40">
        <v>11</v>
      </c>
      <c r="C40">
        <v>15</v>
      </c>
      <c r="D40">
        <v>3</v>
      </c>
      <c r="E40">
        <v>4</v>
      </c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1">
        <f t="shared" si="0"/>
        <v>33</v>
      </c>
      <c r="AJ40" s="5" t="s">
        <v>61</v>
      </c>
    </row>
    <row r="41" spans="1:36" x14ac:dyDescent="0.25">
      <c r="A41" s="6" t="s">
        <v>118</v>
      </c>
      <c r="U41" s="7"/>
      <c r="V41" s="7">
        <v>4</v>
      </c>
      <c r="W41" s="7">
        <v>2</v>
      </c>
      <c r="X41" s="7"/>
      <c r="Y41" s="7"/>
      <c r="Z41" s="7">
        <v>1</v>
      </c>
      <c r="AA41" s="7">
        <v>5</v>
      </c>
      <c r="AB41" s="7">
        <v>13</v>
      </c>
      <c r="AC41" s="7">
        <v>2</v>
      </c>
      <c r="AD41" s="7">
        <v>5</v>
      </c>
      <c r="AE41" s="7">
        <v>4</v>
      </c>
      <c r="AF41" s="7">
        <v>5</v>
      </c>
      <c r="AG41" s="7">
        <v>1</v>
      </c>
      <c r="AH41" s="7">
        <v>4</v>
      </c>
      <c r="AI41" s="1">
        <f t="shared" si="0"/>
        <v>46</v>
      </c>
      <c r="AJ41" s="6" t="s">
        <v>118</v>
      </c>
    </row>
    <row r="42" spans="1:36" x14ac:dyDescent="0.25">
      <c r="A42" s="5" t="s">
        <v>65</v>
      </c>
      <c r="B42">
        <v>23</v>
      </c>
      <c r="C42">
        <v>27</v>
      </c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1">
        <f t="shared" si="0"/>
        <v>50</v>
      </c>
      <c r="AJ42" s="5" t="s">
        <v>65</v>
      </c>
    </row>
    <row r="43" spans="1:36" x14ac:dyDescent="0.25">
      <c r="A43" s="6" t="s">
        <v>104</v>
      </c>
      <c r="T43">
        <v>1</v>
      </c>
      <c r="U43" s="7">
        <v>2</v>
      </c>
      <c r="V43" s="7">
        <v>11</v>
      </c>
      <c r="W43" s="7">
        <v>12</v>
      </c>
      <c r="X43" s="7">
        <v>11</v>
      </c>
      <c r="Y43" s="7">
        <v>19</v>
      </c>
      <c r="Z43" s="7">
        <v>17</v>
      </c>
      <c r="AA43" s="7">
        <v>13</v>
      </c>
      <c r="AB43" s="7">
        <v>11</v>
      </c>
      <c r="AC43" s="7"/>
      <c r="AD43" s="7"/>
      <c r="AE43" s="7">
        <v>10</v>
      </c>
      <c r="AF43" s="7"/>
      <c r="AG43" s="7"/>
      <c r="AH43" s="7"/>
      <c r="AI43" s="1">
        <f t="shared" si="0"/>
        <v>107</v>
      </c>
      <c r="AJ43" s="6" t="s">
        <v>104</v>
      </c>
    </row>
    <row r="44" spans="1:36" x14ac:dyDescent="0.25">
      <c r="A44" s="5" t="s">
        <v>68</v>
      </c>
      <c r="F44">
        <v>4</v>
      </c>
      <c r="G44">
        <v>2</v>
      </c>
      <c r="H44">
        <v>6</v>
      </c>
      <c r="I44">
        <v>5</v>
      </c>
      <c r="J44">
        <v>1</v>
      </c>
      <c r="K44">
        <v>4</v>
      </c>
      <c r="L44">
        <v>3</v>
      </c>
      <c r="M44">
        <v>2</v>
      </c>
      <c r="N44">
        <v>3</v>
      </c>
      <c r="O44">
        <v>8</v>
      </c>
      <c r="P44">
        <v>2</v>
      </c>
      <c r="Q44">
        <v>2</v>
      </c>
      <c r="R44">
        <v>6</v>
      </c>
      <c r="S44">
        <v>8</v>
      </c>
      <c r="T44">
        <v>9</v>
      </c>
      <c r="U44" s="7">
        <v>7</v>
      </c>
      <c r="V44" s="7">
        <v>1</v>
      </c>
      <c r="W44" s="7">
        <v>3</v>
      </c>
      <c r="X44" s="7">
        <v>1</v>
      </c>
      <c r="Y44" s="7">
        <v>12</v>
      </c>
      <c r="Z44" s="7">
        <v>6</v>
      </c>
      <c r="AA44" s="7">
        <v>6</v>
      </c>
      <c r="AB44" s="7">
        <v>4</v>
      </c>
      <c r="AC44" s="7">
        <v>4</v>
      </c>
      <c r="AD44" s="7">
        <v>8</v>
      </c>
      <c r="AE44" s="7">
        <v>19</v>
      </c>
      <c r="AF44" s="7">
        <v>10</v>
      </c>
      <c r="AG44" s="7">
        <v>15</v>
      </c>
      <c r="AH44" s="7">
        <v>18</v>
      </c>
      <c r="AI44" s="1">
        <f t="shared" si="0"/>
        <v>179</v>
      </c>
      <c r="AJ44" s="5" t="s">
        <v>68</v>
      </c>
    </row>
    <row r="45" spans="1:36" x14ac:dyDescent="0.25">
      <c r="A45" s="6" t="s">
        <v>123</v>
      </c>
      <c r="U45" s="7"/>
      <c r="V45" s="7"/>
      <c r="W45" s="7"/>
      <c r="X45" s="7">
        <v>3</v>
      </c>
      <c r="Y45" s="7">
        <v>10</v>
      </c>
      <c r="Z45" s="7">
        <v>4</v>
      </c>
      <c r="AA45" s="7">
        <v>3</v>
      </c>
      <c r="AB45" s="7">
        <v>10</v>
      </c>
      <c r="AC45" s="7">
        <v>6</v>
      </c>
      <c r="AD45" s="7">
        <v>14</v>
      </c>
      <c r="AE45" s="7">
        <v>16</v>
      </c>
      <c r="AF45" s="7">
        <v>20</v>
      </c>
      <c r="AG45" s="7">
        <v>19</v>
      </c>
      <c r="AH45" s="7">
        <v>8</v>
      </c>
      <c r="AI45" s="1">
        <f t="shared" si="0"/>
        <v>113</v>
      </c>
      <c r="AJ45" s="6" t="s">
        <v>123</v>
      </c>
    </row>
    <row r="46" spans="1:36" x14ac:dyDescent="0.25">
      <c r="A46" s="5" t="s">
        <v>71</v>
      </c>
      <c r="B46">
        <v>13</v>
      </c>
      <c r="C46">
        <v>5</v>
      </c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1">
        <f t="shared" si="0"/>
        <v>18</v>
      </c>
      <c r="AJ46" s="5" t="s">
        <v>71</v>
      </c>
    </row>
    <row r="47" spans="1:36" x14ac:dyDescent="0.25">
      <c r="A47" s="5" t="s">
        <v>72</v>
      </c>
      <c r="E47">
        <v>6</v>
      </c>
      <c r="F47">
        <v>15</v>
      </c>
      <c r="G47">
        <v>6</v>
      </c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1">
        <f t="shared" si="0"/>
        <v>27</v>
      </c>
      <c r="AJ47" s="5" t="s">
        <v>72</v>
      </c>
    </row>
    <row r="48" spans="1:36" x14ac:dyDescent="0.25">
      <c r="A48" t="s">
        <v>73</v>
      </c>
      <c r="B48">
        <v>8</v>
      </c>
      <c r="C48">
        <v>11</v>
      </c>
      <c r="D48">
        <v>3</v>
      </c>
      <c r="E48">
        <v>4</v>
      </c>
      <c r="F48">
        <v>9</v>
      </c>
      <c r="I48">
        <v>6</v>
      </c>
      <c r="J48">
        <v>8</v>
      </c>
      <c r="K48">
        <v>15</v>
      </c>
      <c r="L48">
        <v>21</v>
      </c>
      <c r="M48">
        <v>9</v>
      </c>
      <c r="N48">
        <v>4</v>
      </c>
      <c r="O48">
        <v>12</v>
      </c>
      <c r="P48">
        <v>2</v>
      </c>
      <c r="Q48">
        <v>10</v>
      </c>
      <c r="R48">
        <v>13</v>
      </c>
      <c r="S48">
        <v>2</v>
      </c>
      <c r="T48">
        <v>5</v>
      </c>
      <c r="U48" s="7">
        <v>4</v>
      </c>
      <c r="V48" s="7"/>
      <c r="W48" s="7">
        <v>1</v>
      </c>
      <c r="X48" s="7">
        <v>4</v>
      </c>
      <c r="Y48" s="7">
        <v>3</v>
      </c>
      <c r="Z48" s="7"/>
      <c r="AA48" s="7">
        <v>3</v>
      </c>
      <c r="AB48" s="7">
        <v>4</v>
      </c>
      <c r="AC48" s="7"/>
      <c r="AD48" s="7">
        <v>3</v>
      </c>
      <c r="AE48" s="7"/>
      <c r="AF48" s="7">
        <v>2</v>
      </c>
      <c r="AG48" s="7"/>
      <c r="AH48" s="7"/>
      <c r="AI48" s="1">
        <f t="shared" si="0"/>
        <v>166</v>
      </c>
      <c r="AJ48" t="s">
        <v>73</v>
      </c>
    </row>
    <row r="49" spans="1:36" x14ac:dyDescent="0.25">
      <c r="A49" t="s">
        <v>74</v>
      </c>
      <c r="B49">
        <v>17</v>
      </c>
      <c r="C49">
        <v>15</v>
      </c>
      <c r="D49">
        <v>4</v>
      </c>
      <c r="E49">
        <v>10</v>
      </c>
      <c r="F49">
        <v>2</v>
      </c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1">
        <f t="shared" si="0"/>
        <v>48</v>
      </c>
      <c r="AJ49" t="s">
        <v>74</v>
      </c>
    </row>
    <row r="50" spans="1:36" x14ac:dyDescent="0.25">
      <c r="A50" t="s">
        <v>78</v>
      </c>
      <c r="O50">
        <v>13</v>
      </c>
      <c r="P50">
        <v>3</v>
      </c>
      <c r="Q50">
        <v>8</v>
      </c>
      <c r="R50">
        <v>6</v>
      </c>
      <c r="S50">
        <v>5</v>
      </c>
      <c r="T50">
        <v>3</v>
      </c>
      <c r="U50" s="7"/>
      <c r="V50" s="7">
        <v>4</v>
      </c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1">
        <f t="shared" si="0"/>
        <v>42</v>
      </c>
      <c r="AJ50" t="s">
        <v>78</v>
      </c>
    </row>
    <row r="51" spans="1:36" x14ac:dyDescent="0.25">
      <c r="A51" t="s">
        <v>175</v>
      </c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>
        <v>3</v>
      </c>
      <c r="AI51" s="1">
        <f t="shared" si="0"/>
        <v>3</v>
      </c>
      <c r="AJ51" t="s">
        <v>175</v>
      </c>
    </row>
    <row r="52" spans="1:36" x14ac:dyDescent="0.25">
      <c r="A52" s="7" t="s">
        <v>164</v>
      </c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>
        <v>2</v>
      </c>
      <c r="AG52" s="7">
        <v>5</v>
      </c>
      <c r="AH52" s="7">
        <v>2</v>
      </c>
      <c r="AI52" s="1">
        <f t="shared" si="0"/>
        <v>9</v>
      </c>
      <c r="AJ52" s="7" t="s">
        <v>164</v>
      </c>
    </row>
    <row r="53" spans="1:36" x14ac:dyDescent="0.25">
      <c r="A53" s="7" t="s">
        <v>169</v>
      </c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>
        <v>1</v>
      </c>
      <c r="AH53" s="7"/>
      <c r="AI53" s="1">
        <f t="shared" si="0"/>
        <v>1</v>
      </c>
      <c r="AJ53" s="7" t="s">
        <v>169</v>
      </c>
    </row>
    <row r="54" spans="1:36" x14ac:dyDescent="0.25">
      <c r="A54" s="5" t="s">
        <v>83</v>
      </c>
      <c r="E54">
        <v>2</v>
      </c>
      <c r="F54">
        <v>22</v>
      </c>
      <c r="G54">
        <v>15</v>
      </c>
      <c r="H54">
        <v>11</v>
      </c>
      <c r="I54">
        <v>9</v>
      </c>
      <c r="J54">
        <v>6</v>
      </c>
      <c r="K54">
        <v>13</v>
      </c>
      <c r="L54">
        <v>13</v>
      </c>
      <c r="M54">
        <v>8</v>
      </c>
      <c r="N54">
        <v>7</v>
      </c>
      <c r="O54">
        <v>12</v>
      </c>
      <c r="P54">
        <v>8</v>
      </c>
      <c r="Q54">
        <v>10</v>
      </c>
      <c r="R54">
        <v>7</v>
      </c>
      <c r="S54">
        <v>16</v>
      </c>
      <c r="T54">
        <v>17</v>
      </c>
      <c r="U54" s="7">
        <v>26</v>
      </c>
      <c r="V54" s="7">
        <v>21</v>
      </c>
      <c r="W54" s="7">
        <v>11</v>
      </c>
      <c r="X54" s="7">
        <v>12</v>
      </c>
      <c r="Y54" s="7">
        <v>17</v>
      </c>
      <c r="Z54" s="7">
        <v>20</v>
      </c>
      <c r="AA54" s="7">
        <v>17</v>
      </c>
      <c r="AB54" s="7">
        <v>19</v>
      </c>
      <c r="AC54" s="7">
        <v>8</v>
      </c>
      <c r="AD54" s="7">
        <v>11</v>
      </c>
      <c r="AE54" s="7">
        <v>15</v>
      </c>
      <c r="AF54" s="7">
        <v>3</v>
      </c>
      <c r="AG54" s="7">
        <v>1</v>
      </c>
      <c r="AH54" s="7">
        <v>4</v>
      </c>
      <c r="AI54" s="1">
        <f t="shared" si="0"/>
        <v>361</v>
      </c>
      <c r="AJ54" s="5" t="s">
        <v>83</v>
      </c>
    </row>
    <row r="55" spans="1:36" x14ac:dyDescent="0.25">
      <c r="A55" s="5" t="s">
        <v>84</v>
      </c>
      <c r="E55">
        <v>5</v>
      </c>
      <c r="F55">
        <v>23</v>
      </c>
      <c r="G55">
        <v>15</v>
      </c>
      <c r="H55">
        <v>35</v>
      </c>
      <c r="I55">
        <v>39</v>
      </c>
      <c r="J55">
        <v>17</v>
      </c>
      <c r="K55">
        <v>26</v>
      </c>
      <c r="L55">
        <v>16</v>
      </c>
      <c r="M55">
        <v>31</v>
      </c>
      <c r="N55">
        <v>21</v>
      </c>
      <c r="O55">
        <v>25</v>
      </c>
      <c r="P55">
        <v>23</v>
      </c>
      <c r="Q55">
        <v>14</v>
      </c>
      <c r="R55">
        <v>30</v>
      </c>
      <c r="S55">
        <v>25</v>
      </c>
      <c r="T55">
        <v>39</v>
      </c>
      <c r="U55" s="7">
        <v>29</v>
      </c>
      <c r="V55" s="7">
        <v>22</v>
      </c>
      <c r="W55" s="7">
        <v>18</v>
      </c>
      <c r="X55" s="7">
        <v>9</v>
      </c>
      <c r="Y55" s="7">
        <v>8</v>
      </c>
      <c r="Z55" s="7">
        <v>13</v>
      </c>
      <c r="AA55" s="7">
        <v>24</v>
      </c>
      <c r="AB55" s="7"/>
      <c r="AC55" s="7"/>
      <c r="AD55" s="7">
        <v>5</v>
      </c>
      <c r="AE55" s="7">
        <v>13</v>
      </c>
      <c r="AF55" s="7">
        <v>22</v>
      </c>
      <c r="AG55" s="7">
        <v>0</v>
      </c>
      <c r="AH55" s="7">
        <v>11</v>
      </c>
      <c r="AI55" s="1">
        <f t="shared" si="0"/>
        <v>558</v>
      </c>
      <c r="AJ55" s="5" t="s">
        <v>84</v>
      </c>
    </row>
    <row r="56" spans="1:36" x14ac:dyDescent="0.25">
      <c r="A56" s="6" t="s">
        <v>85</v>
      </c>
      <c r="R56">
        <v>13</v>
      </c>
      <c r="S56">
        <v>4</v>
      </c>
      <c r="T56">
        <v>12</v>
      </c>
      <c r="U56" s="7">
        <v>13</v>
      </c>
      <c r="V56" s="7">
        <v>19</v>
      </c>
      <c r="W56" s="7">
        <v>18</v>
      </c>
      <c r="X56" s="7">
        <v>8</v>
      </c>
      <c r="Y56" s="7">
        <v>2</v>
      </c>
      <c r="Z56" s="7">
        <v>4</v>
      </c>
      <c r="AA56" s="7"/>
      <c r="AB56" s="7">
        <v>2</v>
      </c>
      <c r="AC56" s="7">
        <v>2</v>
      </c>
      <c r="AD56" s="7">
        <v>3</v>
      </c>
      <c r="AE56" s="7">
        <v>3</v>
      </c>
      <c r="AF56" s="7">
        <v>9</v>
      </c>
      <c r="AG56" s="7">
        <v>2</v>
      </c>
      <c r="AH56" s="7">
        <v>2</v>
      </c>
      <c r="AI56" s="1">
        <f t="shared" si="0"/>
        <v>116</v>
      </c>
      <c r="AJ56" s="6" t="s">
        <v>85</v>
      </c>
    </row>
    <row r="57" spans="1:36" x14ac:dyDescent="0.25">
      <c r="A57" s="6" t="s">
        <v>86</v>
      </c>
      <c r="O57">
        <v>7</v>
      </c>
      <c r="P57">
        <v>5</v>
      </c>
      <c r="Q57">
        <v>7</v>
      </c>
      <c r="R57">
        <v>6</v>
      </c>
      <c r="S57">
        <v>4</v>
      </c>
      <c r="T57">
        <v>7</v>
      </c>
      <c r="U57" s="7">
        <v>2</v>
      </c>
      <c r="V57" s="7"/>
      <c r="W57" s="7"/>
      <c r="X57" s="7">
        <v>2</v>
      </c>
      <c r="Y57" s="7">
        <v>1</v>
      </c>
      <c r="Z57" s="7">
        <v>3</v>
      </c>
      <c r="AA57" s="7">
        <v>5</v>
      </c>
      <c r="AB57" s="7">
        <v>6</v>
      </c>
      <c r="AC57" s="7"/>
      <c r="AD57" s="7"/>
      <c r="AE57" s="7"/>
      <c r="AF57" s="7"/>
      <c r="AG57" s="7"/>
      <c r="AH57" s="7"/>
      <c r="AI57" s="1">
        <f t="shared" si="0"/>
        <v>55</v>
      </c>
      <c r="AJ57" s="6" t="s">
        <v>86</v>
      </c>
    </row>
    <row r="58" spans="1:36" x14ac:dyDescent="0.25">
      <c r="A58" s="6" t="s">
        <v>116</v>
      </c>
      <c r="U58" s="7"/>
      <c r="V58" s="7">
        <v>4</v>
      </c>
      <c r="W58" s="7"/>
      <c r="X58" s="7">
        <v>1</v>
      </c>
      <c r="Y58" s="7">
        <v>3</v>
      </c>
      <c r="Z58" s="7">
        <v>3</v>
      </c>
      <c r="AA58" s="7">
        <v>7</v>
      </c>
      <c r="AB58" s="7"/>
      <c r="AC58" s="7"/>
      <c r="AD58" s="7"/>
      <c r="AE58" s="7"/>
      <c r="AF58" s="7"/>
      <c r="AG58" s="7"/>
      <c r="AH58" s="7"/>
      <c r="AI58" s="1">
        <f t="shared" si="0"/>
        <v>18</v>
      </c>
      <c r="AJ58" s="6" t="s">
        <v>116</v>
      </c>
    </row>
    <row r="59" spans="1:36" x14ac:dyDescent="0.25">
      <c r="A59" s="5" t="s">
        <v>89</v>
      </c>
      <c r="E59">
        <v>2</v>
      </c>
      <c r="F59">
        <v>16</v>
      </c>
      <c r="G59">
        <v>6</v>
      </c>
      <c r="H59">
        <v>18</v>
      </c>
      <c r="I59">
        <v>11</v>
      </c>
      <c r="J59">
        <v>14</v>
      </c>
      <c r="K59">
        <v>15</v>
      </c>
      <c r="L59">
        <v>8</v>
      </c>
      <c r="M59">
        <v>3</v>
      </c>
      <c r="N59">
        <v>8</v>
      </c>
      <c r="O59">
        <v>12</v>
      </c>
      <c r="P59">
        <v>8</v>
      </c>
      <c r="Q59">
        <v>10</v>
      </c>
      <c r="R59">
        <v>14</v>
      </c>
      <c r="S59">
        <v>23</v>
      </c>
      <c r="T59">
        <v>18</v>
      </c>
      <c r="U59" s="7">
        <v>17</v>
      </c>
      <c r="V59" s="7">
        <v>10</v>
      </c>
      <c r="W59" s="7">
        <v>4</v>
      </c>
      <c r="X59" s="7">
        <v>7</v>
      </c>
      <c r="Y59" s="7">
        <v>23</v>
      </c>
      <c r="Z59" s="7">
        <v>12</v>
      </c>
      <c r="AA59" s="7">
        <v>14</v>
      </c>
      <c r="AB59" s="7">
        <v>25</v>
      </c>
      <c r="AC59" s="7">
        <v>8</v>
      </c>
      <c r="AD59" s="7">
        <v>10</v>
      </c>
      <c r="AE59" s="7">
        <v>34</v>
      </c>
      <c r="AF59" s="7">
        <v>19</v>
      </c>
      <c r="AG59" s="7">
        <v>25</v>
      </c>
      <c r="AH59" s="7">
        <v>30</v>
      </c>
      <c r="AI59" s="1">
        <f t="shared" si="0"/>
        <v>424</v>
      </c>
      <c r="AJ59" s="5" t="s">
        <v>89</v>
      </c>
    </row>
    <row r="60" spans="1:36" x14ac:dyDescent="0.25">
      <c r="A60" s="5" t="s">
        <v>90</v>
      </c>
      <c r="L60">
        <v>1</v>
      </c>
      <c r="M60">
        <v>19</v>
      </c>
      <c r="O60">
        <v>2</v>
      </c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1">
        <f t="shared" si="0"/>
        <v>22</v>
      </c>
      <c r="AJ60" s="5" t="s">
        <v>90</v>
      </c>
    </row>
    <row r="61" spans="1:36" x14ac:dyDescent="0.25">
      <c r="A61" s="5" t="s">
        <v>93</v>
      </c>
      <c r="L61">
        <v>10</v>
      </c>
      <c r="M61">
        <v>9</v>
      </c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1">
        <f t="shared" si="0"/>
        <v>19</v>
      </c>
      <c r="AJ61" s="5" t="s">
        <v>93</v>
      </c>
    </row>
    <row r="62" spans="1:36" x14ac:dyDescent="0.25">
      <c r="A62" t="s">
        <v>94</v>
      </c>
      <c r="I62">
        <v>6</v>
      </c>
      <c r="J62">
        <v>5</v>
      </c>
      <c r="K62">
        <v>2</v>
      </c>
      <c r="M62">
        <v>1</v>
      </c>
      <c r="O62">
        <v>1</v>
      </c>
      <c r="P62">
        <v>8</v>
      </c>
      <c r="Q62">
        <v>8</v>
      </c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1">
        <f t="shared" si="0"/>
        <v>31</v>
      </c>
      <c r="AJ62" t="s">
        <v>94</v>
      </c>
    </row>
    <row r="63" spans="1:36" x14ac:dyDescent="0.25">
      <c r="A63" s="5" t="s">
        <v>96</v>
      </c>
      <c r="F63">
        <v>20</v>
      </c>
      <c r="G63">
        <v>14</v>
      </c>
      <c r="H63">
        <v>2</v>
      </c>
      <c r="I63">
        <v>3</v>
      </c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1">
        <f t="shared" si="0"/>
        <v>39</v>
      </c>
      <c r="AJ63" s="5" t="s">
        <v>96</v>
      </c>
    </row>
    <row r="64" spans="1:36" x14ac:dyDescent="0.25">
      <c r="A64" s="6" t="s">
        <v>149</v>
      </c>
      <c r="U64" s="7"/>
      <c r="V64" s="7"/>
      <c r="W64" s="7"/>
      <c r="X64" s="7"/>
      <c r="Y64" s="7"/>
      <c r="Z64" s="7"/>
      <c r="AA64" s="7"/>
      <c r="AB64" s="7"/>
      <c r="AC64" s="7"/>
      <c r="AD64" s="7"/>
      <c r="AE64" s="7">
        <v>3</v>
      </c>
      <c r="AF64" s="7">
        <v>13</v>
      </c>
      <c r="AG64" s="7">
        <v>14</v>
      </c>
      <c r="AH64" s="7">
        <v>8</v>
      </c>
      <c r="AI64" s="1">
        <f t="shared" si="0"/>
        <v>38</v>
      </c>
      <c r="AJ64" s="6" t="s">
        <v>149</v>
      </c>
    </row>
    <row r="65" spans="1:36" x14ac:dyDescent="0.25">
      <c r="A65" s="6" t="s">
        <v>97</v>
      </c>
      <c r="R65">
        <v>12</v>
      </c>
      <c r="S65">
        <v>13</v>
      </c>
      <c r="T65">
        <v>14</v>
      </c>
      <c r="U65" s="7">
        <v>1</v>
      </c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1">
        <f t="shared" si="0"/>
        <v>40</v>
      </c>
      <c r="AJ65" s="6" t="s">
        <v>97</v>
      </c>
    </row>
    <row r="66" spans="1:36" x14ac:dyDescent="0.25">
      <c r="A66" s="6" t="s">
        <v>176</v>
      </c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>
        <v>2</v>
      </c>
      <c r="AI66" s="1">
        <f t="shared" si="0"/>
        <v>2</v>
      </c>
      <c r="AJ66" s="6" t="s">
        <v>176</v>
      </c>
    </row>
    <row r="67" spans="1:36" x14ac:dyDescent="0.25">
      <c r="A67" s="7" t="s">
        <v>128</v>
      </c>
      <c r="D67">
        <v>4</v>
      </c>
      <c r="F67">
        <v>4</v>
      </c>
      <c r="K67">
        <v>2</v>
      </c>
      <c r="U67" s="7"/>
      <c r="V67" s="7"/>
      <c r="W67" s="7"/>
      <c r="X67" s="7"/>
      <c r="Y67" s="7"/>
      <c r="Z67" s="7"/>
      <c r="AA67" s="7">
        <v>3</v>
      </c>
      <c r="AB67" s="7">
        <v>6</v>
      </c>
      <c r="AC67" s="7"/>
      <c r="AD67" s="7">
        <v>4</v>
      </c>
      <c r="AE67" s="7">
        <v>5</v>
      </c>
      <c r="AF67" s="7">
        <v>6</v>
      </c>
      <c r="AG67" s="7">
        <v>6</v>
      </c>
      <c r="AH67" s="7">
        <v>2</v>
      </c>
      <c r="AI67" s="1">
        <f t="shared" si="0"/>
        <v>42</v>
      </c>
      <c r="AJ67" s="7" t="s">
        <v>128</v>
      </c>
    </row>
    <row r="68" spans="1:36" x14ac:dyDescent="0.25">
      <c r="A68" s="7" t="s">
        <v>170</v>
      </c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>
        <v>1</v>
      </c>
      <c r="AH68" s="7">
        <v>1</v>
      </c>
      <c r="AI68" s="1">
        <f t="shared" si="0"/>
        <v>2</v>
      </c>
      <c r="AJ68" s="7" t="s">
        <v>170</v>
      </c>
    </row>
    <row r="69" spans="1:36" x14ac:dyDescent="0.25">
      <c r="A69" s="7" t="s">
        <v>163</v>
      </c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>
        <v>2</v>
      </c>
      <c r="AG69" s="7">
        <v>1</v>
      </c>
      <c r="AH69" s="7"/>
      <c r="AI69" s="1">
        <f t="shared" si="0"/>
        <v>3</v>
      </c>
      <c r="AJ69" s="7" t="s">
        <v>163</v>
      </c>
    </row>
    <row r="70" spans="1:36" x14ac:dyDescent="0.25">
      <c r="A70" s="5" t="s">
        <v>98</v>
      </c>
      <c r="F70">
        <v>10</v>
      </c>
      <c r="G70">
        <v>14</v>
      </c>
      <c r="H70">
        <v>26</v>
      </c>
      <c r="I70">
        <v>18</v>
      </c>
      <c r="J70">
        <v>21</v>
      </c>
      <c r="K70">
        <v>1</v>
      </c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1">
        <f t="shared" si="0"/>
        <v>90</v>
      </c>
      <c r="AJ70" s="5" t="s">
        <v>98</v>
      </c>
    </row>
    <row r="71" spans="1:36" x14ac:dyDescent="0.25">
      <c r="A71" s="10" t="s">
        <v>106</v>
      </c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1"/>
    </row>
    <row r="72" spans="1:36" hidden="1" x14ac:dyDescent="0.25">
      <c r="A72" s="3" t="s">
        <v>3</v>
      </c>
      <c r="P72">
        <v>6</v>
      </c>
      <c r="AI72" s="1">
        <f t="shared" ref="AI72:AI157" si="1">SUM(B72:AH72)</f>
        <v>6</v>
      </c>
    </row>
    <row r="73" spans="1:36" hidden="1" x14ac:dyDescent="0.25">
      <c r="A73" s="4" t="s">
        <v>5</v>
      </c>
      <c r="P73">
        <v>2</v>
      </c>
      <c r="AI73" s="1">
        <f t="shared" si="1"/>
        <v>2</v>
      </c>
    </row>
    <row r="74" spans="1:36" hidden="1" x14ac:dyDescent="0.25">
      <c r="A74" s="6" t="s">
        <v>122</v>
      </c>
      <c r="X74">
        <v>1</v>
      </c>
      <c r="AI74" s="1">
        <f t="shared" si="1"/>
        <v>1</v>
      </c>
    </row>
    <row r="75" spans="1:36" hidden="1" x14ac:dyDescent="0.25">
      <c r="A75" s="5" t="s">
        <v>7</v>
      </c>
      <c r="I75">
        <v>4</v>
      </c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1">
        <f t="shared" si="1"/>
        <v>4</v>
      </c>
    </row>
    <row r="76" spans="1:36" hidden="1" x14ac:dyDescent="0.25">
      <c r="A76" s="6" t="s">
        <v>130</v>
      </c>
      <c r="Y76">
        <v>1</v>
      </c>
      <c r="AI76" s="1">
        <f t="shared" si="1"/>
        <v>1</v>
      </c>
    </row>
    <row r="77" spans="1:36" hidden="1" x14ac:dyDescent="0.25">
      <c r="A77" s="9" t="s">
        <v>108</v>
      </c>
      <c r="U77" s="7">
        <v>3</v>
      </c>
      <c r="V77" s="7"/>
      <c r="W77" s="7"/>
      <c r="X77" s="7">
        <v>1</v>
      </c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1">
        <f t="shared" si="1"/>
        <v>4</v>
      </c>
    </row>
    <row r="78" spans="1:36" hidden="1" x14ac:dyDescent="0.25">
      <c r="A78" s="5" t="s">
        <v>9</v>
      </c>
      <c r="C78">
        <v>2</v>
      </c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1">
        <f t="shared" si="1"/>
        <v>2</v>
      </c>
    </row>
    <row r="79" spans="1:36" hidden="1" x14ac:dyDescent="0.25">
      <c r="A79" s="5" t="s">
        <v>10</v>
      </c>
      <c r="B79">
        <v>5</v>
      </c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1">
        <f t="shared" si="1"/>
        <v>5</v>
      </c>
    </row>
    <row r="80" spans="1:36" hidden="1" x14ac:dyDescent="0.25">
      <c r="A80" s="9" t="s">
        <v>156</v>
      </c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>
        <v>4</v>
      </c>
      <c r="AG80" s="7"/>
      <c r="AH80" s="7"/>
      <c r="AI80" s="1">
        <f>SUM(B80:AH80)</f>
        <v>4</v>
      </c>
      <c r="AJ80" s="9" t="s">
        <v>156</v>
      </c>
    </row>
    <row r="81" spans="1:36" hidden="1" x14ac:dyDescent="0.25">
      <c r="A81" s="5" t="s">
        <v>11</v>
      </c>
      <c r="M81">
        <v>3</v>
      </c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1">
        <f t="shared" si="1"/>
        <v>3</v>
      </c>
    </row>
    <row r="82" spans="1:36" hidden="1" x14ac:dyDescent="0.25">
      <c r="A82" s="9" t="s">
        <v>109</v>
      </c>
      <c r="U82" s="7">
        <v>3</v>
      </c>
      <c r="V82" s="7">
        <v>2</v>
      </c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1">
        <f t="shared" si="1"/>
        <v>5</v>
      </c>
    </row>
    <row r="83" spans="1:36" hidden="1" x14ac:dyDescent="0.25">
      <c r="A83" s="6" t="s">
        <v>12</v>
      </c>
      <c r="P83">
        <v>3</v>
      </c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1">
        <f t="shared" si="1"/>
        <v>3</v>
      </c>
    </row>
    <row r="84" spans="1:36" hidden="1" x14ac:dyDescent="0.25">
      <c r="A84" s="7" t="s">
        <v>13</v>
      </c>
      <c r="B84">
        <v>1</v>
      </c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1">
        <f t="shared" si="1"/>
        <v>1</v>
      </c>
    </row>
    <row r="85" spans="1:36" hidden="1" x14ac:dyDescent="0.25">
      <c r="A85" s="7" t="s">
        <v>15</v>
      </c>
      <c r="Q85">
        <v>1</v>
      </c>
      <c r="U85" s="7"/>
      <c r="V85" s="7"/>
      <c r="W85" s="7">
        <v>1</v>
      </c>
      <c r="X85" s="7">
        <v>1</v>
      </c>
      <c r="Y85" s="7">
        <v>1</v>
      </c>
      <c r="Z85" s="7"/>
      <c r="AA85" s="7"/>
      <c r="AB85" s="7"/>
      <c r="AC85" s="7"/>
      <c r="AD85" s="7"/>
      <c r="AE85" s="7"/>
      <c r="AF85" s="7"/>
      <c r="AG85" s="7"/>
      <c r="AH85" s="7"/>
      <c r="AI85" s="1">
        <f>SUM(B85:AH85)</f>
        <v>4</v>
      </c>
      <c r="AJ85" s="7" t="s">
        <v>15</v>
      </c>
    </row>
    <row r="86" spans="1:36" hidden="1" x14ac:dyDescent="0.25">
      <c r="A86" s="3" t="s">
        <v>16</v>
      </c>
      <c r="F86">
        <v>6</v>
      </c>
      <c r="G86">
        <v>4</v>
      </c>
      <c r="H86">
        <v>6</v>
      </c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1">
        <f t="shared" si="1"/>
        <v>16</v>
      </c>
    </row>
    <row r="87" spans="1:36" hidden="1" x14ac:dyDescent="0.25">
      <c r="A87" s="7" t="s">
        <v>19</v>
      </c>
      <c r="F87">
        <v>1</v>
      </c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1">
        <f t="shared" si="1"/>
        <v>1</v>
      </c>
    </row>
    <row r="88" spans="1:36" hidden="1" x14ac:dyDescent="0.25">
      <c r="A88" s="7" t="s">
        <v>20</v>
      </c>
      <c r="I88">
        <v>3</v>
      </c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1">
        <f t="shared" si="1"/>
        <v>3</v>
      </c>
    </row>
    <row r="89" spans="1:36" hidden="1" x14ac:dyDescent="0.25">
      <c r="A89" s="4" t="s">
        <v>110</v>
      </c>
      <c r="U89" s="7">
        <v>2</v>
      </c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1">
        <f t="shared" si="1"/>
        <v>2</v>
      </c>
    </row>
    <row r="90" spans="1:36" hidden="1" x14ac:dyDescent="0.25">
      <c r="A90" s="7" t="s">
        <v>21</v>
      </c>
      <c r="F90">
        <v>1</v>
      </c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1">
        <f t="shared" si="1"/>
        <v>1</v>
      </c>
    </row>
    <row r="91" spans="1:36" hidden="1" x14ac:dyDescent="0.25">
      <c r="A91" s="7" t="s">
        <v>101</v>
      </c>
      <c r="T91">
        <v>7</v>
      </c>
      <c r="U91" s="7">
        <v>3</v>
      </c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1">
        <f t="shared" si="1"/>
        <v>10</v>
      </c>
    </row>
    <row r="92" spans="1:36" hidden="1" x14ac:dyDescent="0.25">
      <c r="A92" s="4" t="s">
        <v>25</v>
      </c>
      <c r="O92">
        <v>7</v>
      </c>
      <c r="P92">
        <v>2</v>
      </c>
      <c r="Q92">
        <v>3</v>
      </c>
      <c r="R92">
        <v>1</v>
      </c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1">
        <f t="shared" si="1"/>
        <v>13</v>
      </c>
    </row>
    <row r="93" spans="1:36" hidden="1" x14ac:dyDescent="0.25">
      <c r="A93" t="s">
        <v>158</v>
      </c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>
        <v>1</v>
      </c>
      <c r="AG93" s="7"/>
      <c r="AH93" s="7"/>
      <c r="AI93" s="1">
        <f>SUM(B93:AH93)</f>
        <v>1</v>
      </c>
      <c r="AJ93" t="s">
        <v>158</v>
      </c>
    </row>
    <row r="94" spans="1:36" hidden="1" x14ac:dyDescent="0.25">
      <c r="A94" t="s">
        <v>159</v>
      </c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>
        <v>1</v>
      </c>
      <c r="AG94" s="7"/>
      <c r="AH94" s="7"/>
      <c r="AI94" s="1">
        <f>SUM(B94:AH94)</f>
        <v>1</v>
      </c>
      <c r="AJ94" t="s">
        <v>159</v>
      </c>
    </row>
    <row r="95" spans="1:36" hidden="1" x14ac:dyDescent="0.25">
      <c r="A95" t="s">
        <v>160</v>
      </c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>
        <v>2</v>
      </c>
      <c r="AG95" s="7"/>
      <c r="AH95" s="7"/>
      <c r="AI95" s="1">
        <f>SUM(B95:AH95)</f>
        <v>2</v>
      </c>
      <c r="AJ95" t="s">
        <v>160</v>
      </c>
    </row>
    <row r="96" spans="1:36" hidden="1" x14ac:dyDescent="0.25">
      <c r="A96" s="3" t="s">
        <v>26</v>
      </c>
      <c r="D96">
        <v>7</v>
      </c>
      <c r="E96">
        <v>6</v>
      </c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1">
        <f t="shared" si="1"/>
        <v>13</v>
      </c>
    </row>
    <row r="97" spans="1:36" hidden="1" x14ac:dyDescent="0.25">
      <c r="A97" s="6" t="s">
        <v>126</v>
      </c>
      <c r="U97" s="7"/>
      <c r="V97" s="7"/>
      <c r="W97" s="7"/>
      <c r="X97" s="7">
        <v>6</v>
      </c>
      <c r="Y97" s="7">
        <v>4</v>
      </c>
      <c r="Z97" s="7"/>
      <c r="AA97" s="7"/>
      <c r="AB97" s="7"/>
      <c r="AC97" s="7"/>
      <c r="AD97" s="7"/>
      <c r="AE97" s="7"/>
      <c r="AF97" s="7"/>
      <c r="AG97" s="7"/>
      <c r="AH97" s="7"/>
      <c r="AI97" s="1">
        <f t="shared" si="1"/>
        <v>10</v>
      </c>
    </row>
    <row r="98" spans="1:36" hidden="1" x14ac:dyDescent="0.25">
      <c r="A98" s="6" t="s">
        <v>133</v>
      </c>
      <c r="U98" s="7"/>
      <c r="V98" s="7"/>
      <c r="W98" s="7"/>
      <c r="X98" s="7"/>
      <c r="Y98" s="7"/>
      <c r="Z98" s="7">
        <v>1</v>
      </c>
      <c r="AA98" s="7"/>
      <c r="AB98" s="7"/>
      <c r="AC98" s="7"/>
      <c r="AD98" s="7"/>
      <c r="AE98" s="7"/>
      <c r="AF98" s="7"/>
      <c r="AG98" s="7"/>
      <c r="AH98" s="7"/>
      <c r="AI98" s="1">
        <f>SUM(B98:AH98)</f>
        <v>1</v>
      </c>
    </row>
    <row r="99" spans="1:36" hidden="1" x14ac:dyDescent="0.25">
      <c r="A99" t="s">
        <v>171</v>
      </c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>
        <v>1</v>
      </c>
      <c r="AH99" s="7"/>
      <c r="AI99" s="1">
        <f>SUM(B99:AH99)</f>
        <v>1</v>
      </c>
      <c r="AJ99" t="s">
        <v>171</v>
      </c>
    </row>
    <row r="100" spans="1:36" hidden="1" x14ac:dyDescent="0.25">
      <c r="A100" s="9" t="s">
        <v>150</v>
      </c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>
        <v>4</v>
      </c>
      <c r="AF100" s="7">
        <v>1</v>
      </c>
      <c r="AG100" s="7"/>
      <c r="AH100" s="7"/>
      <c r="AI100" s="1">
        <f>SUM(B100:AH100)</f>
        <v>5</v>
      </c>
      <c r="AJ100" s="9" t="s">
        <v>150</v>
      </c>
    </row>
    <row r="101" spans="1:36" hidden="1" x14ac:dyDescent="0.25">
      <c r="A101" s="3" t="s">
        <v>29</v>
      </c>
      <c r="E101">
        <v>5</v>
      </c>
      <c r="I101">
        <v>6</v>
      </c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1">
        <f t="shared" si="1"/>
        <v>11</v>
      </c>
    </row>
    <row r="102" spans="1:36" hidden="1" x14ac:dyDescent="0.25">
      <c r="A102" s="3" t="s">
        <v>30</v>
      </c>
      <c r="B102">
        <v>5</v>
      </c>
      <c r="C102">
        <v>5</v>
      </c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1">
        <f t="shared" si="1"/>
        <v>10</v>
      </c>
    </row>
    <row r="103" spans="1:36" hidden="1" x14ac:dyDescent="0.25">
      <c r="A103" s="7" t="s">
        <v>33</v>
      </c>
      <c r="C103">
        <v>3</v>
      </c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1">
        <f t="shared" si="1"/>
        <v>3</v>
      </c>
    </row>
    <row r="104" spans="1:36" hidden="1" x14ac:dyDescent="0.25">
      <c r="A104" s="9" t="s">
        <v>168</v>
      </c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>
        <v>2</v>
      </c>
      <c r="AH104" s="7"/>
      <c r="AI104" s="1">
        <f>SUM(B104:AH104)</f>
        <v>2</v>
      </c>
      <c r="AJ104" s="9" t="s">
        <v>168</v>
      </c>
    </row>
    <row r="105" spans="1:36" hidden="1" x14ac:dyDescent="0.25">
      <c r="A105" s="7" t="s">
        <v>36</v>
      </c>
      <c r="B105">
        <v>5</v>
      </c>
      <c r="C105">
        <v>5</v>
      </c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1">
        <f t="shared" si="1"/>
        <v>10</v>
      </c>
    </row>
    <row r="106" spans="1:36" hidden="1" x14ac:dyDescent="0.25">
      <c r="A106" s="9" t="s">
        <v>140</v>
      </c>
      <c r="U106" s="7"/>
      <c r="V106" s="7"/>
      <c r="W106" s="7"/>
      <c r="X106" s="7"/>
      <c r="Y106" s="7"/>
      <c r="Z106" s="7"/>
      <c r="AA106" s="7"/>
      <c r="AB106" s="7">
        <v>1</v>
      </c>
      <c r="AC106" s="7"/>
      <c r="AD106" s="7"/>
      <c r="AE106" s="7"/>
      <c r="AF106" s="7"/>
      <c r="AG106" s="7"/>
      <c r="AH106" s="7"/>
      <c r="AI106" s="1">
        <f>SUM(B106:AH106)</f>
        <v>1</v>
      </c>
      <c r="AJ106" s="9" t="s">
        <v>140</v>
      </c>
    </row>
    <row r="107" spans="1:36" hidden="1" x14ac:dyDescent="0.25">
      <c r="A107" s="7" t="s">
        <v>37</v>
      </c>
      <c r="P107">
        <v>2</v>
      </c>
      <c r="Q107">
        <v>5</v>
      </c>
      <c r="R107">
        <v>2</v>
      </c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1">
        <f t="shared" si="1"/>
        <v>9</v>
      </c>
    </row>
    <row r="108" spans="1:36" hidden="1" x14ac:dyDescent="0.25">
      <c r="A108" s="7" t="s">
        <v>120</v>
      </c>
      <c r="U108" s="7"/>
      <c r="V108" s="7"/>
      <c r="W108" s="7">
        <v>5</v>
      </c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1">
        <f t="shared" si="1"/>
        <v>5</v>
      </c>
    </row>
    <row r="109" spans="1:36" hidden="1" x14ac:dyDescent="0.25">
      <c r="A109" s="6" t="s">
        <v>129</v>
      </c>
      <c r="U109" s="7"/>
      <c r="V109" s="7"/>
      <c r="W109" s="7"/>
      <c r="X109" s="7"/>
      <c r="Y109" s="7">
        <v>1</v>
      </c>
      <c r="Z109" s="7"/>
      <c r="AA109" s="7"/>
      <c r="AB109" s="7"/>
      <c r="AC109" s="7"/>
      <c r="AD109" s="7"/>
      <c r="AE109" s="7"/>
      <c r="AF109" s="7"/>
      <c r="AG109" s="7"/>
      <c r="AH109" s="7"/>
      <c r="AI109" s="1">
        <f t="shared" si="1"/>
        <v>1</v>
      </c>
    </row>
    <row r="110" spans="1:36" hidden="1" x14ac:dyDescent="0.25">
      <c r="A110" s="7" t="s">
        <v>113</v>
      </c>
      <c r="U110" s="7"/>
      <c r="V110" s="7">
        <v>4</v>
      </c>
      <c r="W110" s="7">
        <v>3</v>
      </c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1">
        <f t="shared" si="1"/>
        <v>7</v>
      </c>
    </row>
    <row r="111" spans="1:36" hidden="1" x14ac:dyDescent="0.25">
      <c r="A111" s="7" t="s">
        <v>121</v>
      </c>
      <c r="U111" s="7"/>
      <c r="V111" s="7"/>
      <c r="W111" s="7">
        <v>6</v>
      </c>
      <c r="X111" s="7">
        <v>8</v>
      </c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1">
        <f t="shared" si="1"/>
        <v>14</v>
      </c>
    </row>
    <row r="112" spans="1:36" hidden="1" x14ac:dyDescent="0.25">
      <c r="A112" s="7" t="s">
        <v>38</v>
      </c>
      <c r="N112">
        <v>6</v>
      </c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1">
        <f t="shared" si="1"/>
        <v>6</v>
      </c>
    </row>
    <row r="113" spans="1:36" hidden="1" x14ac:dyDescent="0.25">
      <c r="A113" s="7" t="s">
        <v>39</v>
      </c>
      <c r="S113">
        <v>2</v>
      </c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1">
        <f t="shared" si="1"/>
        <v>2</v>
      </c>
    </row>
    <row r="114" spans="1:36" hidden="1" x14ac:dyDescent="0.25">
      <c r="A114" s="6" t="s">
        <v>151</v>
      </c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>
        <v>2</v>
      </c>
      <c r="AF114" s="7">
        <v>6</v>
      </c>
      <c r="AG114" s="7"/>
      <c r="AH114" s="7"/>
      <c r="AI114" s="1">
        <f>SUM(B114:AH114)</f>
        <v>8</v>
      </c>
      <c r="AJ114" s="6" t="s">
        <v>151</v>
      </c>
    </row>
    <row r="115" spans="1:36" hidden="1" x14ac:dyDescent="0.25">
      <c r="A115" s="7" t="s">
        <v>114</v>
      </c>
      <c r="U115" s="7"/>
      <c r="V115" s="7">
        <v>2</v>
      </c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1">
        <f t="shared" si="1"/>
        <v>2</v>
      </c>
    </row>
    <row r="116" spans="1:36" hidden="1" x14ac:dyDescent="0.25">
      <c r="A116" s="7" t="s">
        <v>41</v>
      </c>
      <c r="C116">
        <v>2</v>
      </c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1">
        <f t="shared" si="1"/>
        <v>2</v>
      </c>
    </row>
    <row r="117" spans="1:36" hidden="1" x14ac:dyDescent="0.25">
      <c r="A117" s="9" t="s">
        <v>141</v>
      </c>
      <c r="U117" s="7"/>
      <c r="V117" s="7"/>
      <c r="W117" s="7"/>
      <c r="X117" s="7"/>
      <c r="Y117" s="7"/>
      <c r="Z117" s="7"/>
      <c r="AA117" s="7"/>
      <c r="AB117" s="7">
        <v>4</v>
      </c>
      <c r="AC117" s="7">
        <v>4</v>
      </c>
      <c r="AD117" s="7"/>
      <c r="AE117" s="7"/>
      <c r="AF117" s="7"/>
      <c r="AG117" s="7"/>
      <c r="AH117" s="7"/>
      <c r="AI117" s="1">
        <f>SUM(B117:AH117)</f>
        <v>8</v>
      </c>
      <c r="AJ117" s="9" t="s">
        <v>141</v>
      </c>
    </row>
    <row r="118" spans="1:36" hidden="1" x14ac:dyDescent="0.25">
      <c r="A118" s="4" t="s">
        <v>45</v>
      </c>
      <c r="R118">
        <v>7</v>
      </c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1">
        <f t="shared" si="1"/>
        <v>7</v>
      </c>
    </row>
    <row r="119" spans="1:36" hidden="1" x14ac:dyDescent="0.25">
      <c r="A119" s="7" t="s">
        <v>48</v>
      </c>
      <c r="B119">
        <v>10</v>
      </c>
      <c r="C119">
        <v>1</v>
      </c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1">
        <f t="shared" si="1"/>
        <v>11</v>
      </c>
    </row>
    <row r="120" spans="1:36" hidden="1" x14ac:dyDescent="0.25">
      <c r="A120" s="7" t="s">
        <v>49</v>
      </c>
      <c r="R120">
        <v>4</v>
      </c>
      <c r="S120">
        <v>3</v>
      </c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1">
        <f t="shared" si="1"/>
        <v>7</v>
      </c>
    </row>
    <row r="121" spans="1:36" hidden="1" x14ac:dyDescent="0.25">
      <c r="A121" s="7" t="s">
        <v>50</v>
      </c>
      <c r="Q121">
        <v>7</v>
      </c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1">
        <f t="shared" si="1"/>
        <v>7</v>
      </c>
    </row>
    <row r="122" spans="1:36" hidden="1" x14ac:dyDescent="0.25">
      <c r="A122" s="3" t="s">
        <v>51</v>
      </c>
      <c r="B122">
        <v>4</v>
      </c>
      <c r="E122">
        <v>4</v>
      </c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1">
        <f t="shared" si="1"/>
        <v>8</v>
      </c>
    </row>
    <row r="123" spans="1:36" hidden="1" x14ac:dyDescent="0.25">
      <c r="A123" s="9" t="s">
        <v>142</v>
      </c>
      <c r="U123" s="7"/>
      <c r="V123" s="7"/>
      <c r="W123" s="7"/>
      <c r="X123" s="7"/>
      <c r="Y123" s="7"/>
      <c r="Z123" s="7"/>
      <c r="AA123" s="7"/>
      <c r="AB123" s="7">
        <v>3</v>
      </c>
      <c r="AC123" s="7">
        <v>1</v>
      </c>
      <c r="AD123" s="7"/>
      <c r="AE123" s="7"/>
      <c r="AF123" s="7"/>
      <c r="AG123" s="7"/>
      <c r="AH123" s="7"/>
      <c r="AI123" s="1">
        <f>SUM(B123:AH123)</f>
        <v>4</v>
      </c>
      <c r="AJ123" s="9" t="s">
        <v>142</v>
      </c>
    </row>
    <row r="124" spans="1:36" hidden="1" x14ac:dyDescent="0.25">
      <c r="A124" s="7" t="s">
        <v>52</v>
      </c>
      <c r="G124">
        <v>1</v>
      </c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1">
        <f t="shared" si="1"/>
        <v>1</v>
      </c>
    </row>
    <row r="125" spans="1:36" hidden="1" x14ac:dyDescent="0.25">
      <c r="A125" s="7" t="s">
        <v>103</v>
      </c>
      <c r="T125">
        <v>1</v>
      </c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1">
        <f t="shared" si="1"/>
        <v>1</v>
      </c>
    </row>
    <row r="126" spans="1:36" hidden="1" x14ac:dyDescent="0.25">
      <c r="A126" s="7" t="s">
        <v>53</v>
      </c>
      <c r="G126">
        <v>3</v>
      </c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1">
        <f t="shared" si="1"/>
        <v>3</v>
      </c>
    </row>
    <row r="127" spans="1:36" hidden="1" x14ac:dyDescent="0.25">
      <c r="A127" s="7" t="s">
        <v>55</v>
      </c>
      <c r="G127">
        <v>1</v>
      </c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1">
        <f t="shared" si="1"/>
        <v>1</v>
      </c>
    </row>
    <row r="128" spans="1:36" hidden="1" x14ac:dyDescent="0.25">
      <c r="A128" s="3" t="s">
        <v>56</v>
      </c>
      <c r="F128">
        <v>7</v>
      </c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1">
        <f t="shared" si="1"/>
        <v>7</v>
      </c>
    </row>
    <row r="129" spans="1:36" hidden="1" x14ac:dyDescent="0.25">
      <c r="A129" s="4" t="s">
        <v>57</v>
      </c>
      <c r="P129">
        <v>6</v>
      </c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1">
        <f t="shared" si="1"/>
        <v>6</v>
      </c>
    </row>
    <row r="130" spans="1:36" hidden="1" x14ac:dyDescent="0.25">
      <c r="A130" s="11" t="s">
        <v>58</v>
      </c>
      <c r="J130">
        <v>2</v>
      </c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1">
        <f t="shared" si="1"/>
        <v>2</v>
      </c>
    </row>
    <row r="131" spans="1:36" hidden="1" x14ac:dyDescent="0.25">
      <c r="A131" s="3" t="s">
        <v>60</v>
      </c>
      <c r="D131">
        <v>2</v>
      </c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1">
        <f t="shared" si="1"/>
        <v>2</v>
      </c>
    </row>
    <row r="132" spans="1:36" hidden="1" x14ac:dyDescent="0.25">
      <c r="A132" s="9" t="s">
        <v>145</v>
      </c>
      <c r="U132" s="7"/>
      <c r="V132" s="7"/>
      <c r="W132" s="7"/>
      <c r="X132" s="7"/>
      <c r="Y132" s="7"/>
      <c r="Z132" s="7"/>
      <c r="AA132" s="7"/>
      <c r="AB132" s="7"/>
      <c r="AC132" s="7">
        <v>3</v>
      </c>
      <c r="AD132" s="7">
        <v>3</v>
      </c>
      <c r="AE132" s="7"/>
      <c r="AF132" s="7"/>
      <c r="AG132" s="7"/>
      <c r="AH132" s="7"/>
      <c r="AI132" s="1">
        <f>SUM(B132:AH132)</f>
        <v>6</v>
      </c>
      <c r="AJ132" s="9" t="s">
        <v>145</v>
      </c>
    </row>
    <row r="133" spans="1:36" hidden="1" x14ac:dyDescent="0.25">
      <c r="A133" s="3" t="s">
        <v>62</v>
      </c>
      <c r="M133">
        <v>1</v>
      </c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1">
        <f t="shared" si="1"/>
        <v>1</v>
      </c>
    </row>
    <row r="134" spans="1:36" hidden="1" x14ac:dyDescent="0.25">
      <c r="A134" s="5" t="s">
        <v>63</v>
      </c>
      <c r="M134">
        <v>8</v>
      </c>
      <c r="N134">
        <v>3</v>
      </c>
      <c r="O134">
        <v>7</v>
      </c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1">
        <f>SUM(B134:AH134)</f>
        <v>18</v>
      </c>
    </row>
    <row r="135" spans="1:36" hidden="1" x14ac:dyDescent="0.25">
      <c r="A135" s="9" t="s">
        <v>166</v>
      </c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>
        <v>5</v>
      </c>
      <c r="AG135" s="7"/>
      <c r="AH135" s="7"/>
      <c r="AI135" s="1">
        <f>SUM(B135:AH135)</f>
        <v>5</v>
      </c>
      <c r="AJ135" s="9" t="s">
        <v>166</v>
      </c>
    </row>
    <row r="136" spans="1:36" hidden="1" x14ac:dyDescent="0.25">
      <c r="A136" s="6" t="s">
        <v>134</v>
      </c>
      <c r="U136" s="7"/>
      <c r="V136" s="7"/>
      <c r="W136" s="7"/>
      <c r="X136" s="7"/>
      <c r="Y136" s="7"/>
      <c r="Z136" s="7">
        <v>1</v>
      </c>
      <c r="AA136" s="7"/>
      <c r="AB136" s="7"/>
      <c r="AC136" s="7"/>
      <c r="AD136" s="7"/>
      <c r="AE136" s="7"/>
      <c r="AF136" s="7"/>
      <c r="AG136" s="7"/>
      <c r="AH136" s="7"/>
      <c r="AI136" s="1">
        <f>SUM(B136:AH136)</f>
        <v>1</v>
      </c>
    </row>
    <row r="137" spans="1:36" hidden="1" x14ac:dyDescent="0.25">
      <c r="A137" s="7" t="s">
        <v>64</v>
      </c>
      <c r="N137">
        <v>1</v>
      </c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1">
        <f t="shared" si="1"/>
        <v>1</v>
      </c>
    </row>
    <row r="138" spans="1:36" hidden="1" x14ac:dyDescent="0.25">
      <c r="A138" s="6" t="s">
        <v>152</v>
      </c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>
        <v>2</v>
      </c>
      <c r="AF138" s="7"/>
      <c r="AG138" s="7"/>
      <c r="AH138" s="7"/>
      <c r="AI138" s="1">
        <f>SUM(B138:AH138)</f>
        <v>2</v>
      </c>
      <c r="AJ138" s="6" t="s">
        <v>152</v>
      </c>
    </row>
    <row r="139" spans="1:36" hidden="1" x14ac:dyDescent="0.25">
      <c r="A139" s="3" t="s">
        <v>66</v>
      </c>
      <c r="C139">
        <v>8</v>
      </c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1">
        <f t="shared" si="1"/>
        <v>8</v>
      </c>
    </row>
    <row r="140" spans="1:36" hidden="1" x14ac:dyDescent="0.25">
      <c r="A140" s="3" t="s">
        <v>67</v>
      </c>
      <c r="C140">
        <v>2</v>
      </c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1">
        <f t="shared" si="1"/>
        <v>2</v>
      </c>
    </row>
    <row r="141" spans="1:36" hidden="1" x14ac:dyDescent="0.25">
      <c r="A141" s="9" t="s">
        <v>138</v>
      </c>
      <c r="U141" s="7"/>
      <c r="V141" s="7"/>
      <c r="W141" s="7"/>
      <c r="X141" s="7"/>
      <c r="Y141" s="7"/>
      <c r="Z141" s="7"/>
      <c r="AA141" s="7"/>
      <c r="AB141" s="7">
        <v>1</v>
      </c>
      <c r="AC141" s="7"/>
      <c r="AD141" s="7"/>
      <c r="AE141" s="7"/>
      <c r="AF141" s="7"/>
      <c r="AG141" s="7"/>
      <c r="AH141" s="7"/>
      <c r="AI141" s="1">
        <f>SUM(B141:AH141)</f>
        <v>1</v>
      </c>
      <c r="AJ141" s="9" t="s">
        <v>138</v>
      </c>
    </row>
    <row r="142" spans="1:36" hidden="1" x14ac:dyDescent="0.25">
      <c r="A142" s="4" t="s">
        <v>107</v>
      </c>
      <c r="U142" s="7">
        <v>5</v>
      </c>
      <c r="V142" s="7">
        <v>4</v>
      </c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1">
        <f t="shared" si="1"/>
        <v>9</v>
      </c>
    </row>
    <row r="143" spans="1:36" hidden="1" x14ac:dyDescent="0.25">
      <c r="A143" s="4" t="s">
        <v>69</v>
      </c>
      <c r="C143">
        <v>3</v>
      </c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1">
        <f t="shared" si="1"/>
        <v>3</v>
      </c>
    </row>
    <row r="144" spans="1:36" hidden="1" x14ac:dyDescent="0.25">
      <c r="A144" s="4" t="s">
        <v>124</v>
      </c>
      <c r="U144" s="7"/>
      <c r="V144" s="7"/>
      <c r="W144" s="7"/>
      <c r="X144" s="7">
        <v>1</v>
      </c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1">
        <f t="shared" si="1"/>
        <v>1</v>
      </c>
    </row>
    <row r="145" spans="1:36" hidden="1" x14ac:dyDescent="0.25">
      <c r="A145" s="4" t="s">
        <v>111</v>
      </c>
      <c r="U145" s="7">
        <v>2</v>
      </c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1">
        <f t="shared" si="1"/>
        <v>2</v>
      </c>
    </row>
    <row r="146" spans="1:36" hidden="1" x14ac:dyDescent="0.25">
      <c r="A146" s="9" t="s">
        <v>111</v>
      </c>
      <c r="U146" s="7"/>
      <c r="V146" s="7"/>
      <c r="W146" s="7"/>
      <c r="X146" s="7"/>
      <c r="Y146" s="7"/>
      <c r="Z146" s="7"/>
      <c r="AA146" s="7"/>
      <c r="AB146" s="7"/>
      <c r="AC146" s="7">
        <v>1</v>
      </c>
      <c r="AD146" s="7"/>
      <c r="AE146" s="7"/>
      <c r="AF146" s="7"/>
      <c r="AG146" s="7"/>
      <c r="AH146" s="7"/>
      <c r="AI146" s="1">
        <f>SUM(B146:AH146)</f>
        <v>1</v>
      </c>
      <c r="AJ146" s="9" t="s">
        <v>111</v>
      </c>
    </row>
    <row r="147" spans="1:36" hidden="1" x14ac:dyDescent="0.25">
      <c r="A147" s="9" t="s">
        <v>144</v>
      </c>
      <c r="U147" s="7"/>
      <c r="V147" s="7"/>
      <c r="W147" s="7"/>
      <c r="X147" s="7"/>
      <c r="Y147" s="7"/>
      <c r="Z147" s="7"/>
      <c r="AA147" s="7"/>
      <c r="AB147" s="7"/>
      <c r="AC147" s="7">
        <v>4</v>
      </c>
      <c r="AD147" s="7">
        <v>3</v>
      </c>
      <c r="AE147" s="7"/>
      <c r="AF147" s="7"/>
      <c r="AG147" s="7"/>
      <c r="AH147" s="7"/>
      <c r="AI147" s="1">
        <f>SUM(B147:AH147)</f>
        <v>7</v>
      </c>
      <c r="AJ147" s="9" t="s">
        <v>144</v>
      </c>
    </row>
    <row r="148" spans="1:36" hidden="1" x14ac:dyDescent="0.25">
      <c r="A148" s="4" t="s">
        <v>70</v>
      </c>
      <c r="O148">
        <v>3</v>
      </c>
      <c r="P148">
        <v>2</v>
      </c>
      <c r="Q148">
        <v>2</v>
      </c>
      <c r="R148">
        <v>6</v>
      </c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1">
        <f t="shared" si="1"/>
        <v>13</v>
      </c>
    </row>
    <row r="149" spans="1:36" hidden="1" x14ac:dyDescent="0.25">
      <c r="A149" s="6" t="s">
        <v>132</v>
      </c>
      <c r="U149" s="7"/>
      <c r="V149" s="7"/>
      <c r="W149" s="7"/>
      <c r="X149" s="7"/>
      <c r="Y149" s="7">
        <v>1</v>
      </c>
      <c r="Z149" s="7"/>
      <c r="AA149" s="7"/>
      <c r="AB149" s="7"/>
      <c r="AC149" s="7"/>
      <c r="AD149" s="7"/>
      <c r="AE149" s="7"/>
      <c r="AF149" s="7"/>
      <c r="AG149" s="7"/>
      <c r="AH149" s="7"/>
      <c r="AI149" s="1">
        <f t="shared" si="1"/>
        <v>1</v>
      </c>
    </row>
    <row r="150" spans="1:36" hidden="1" x14ac:dyDescent="0.25">
      <c r="A150" s="7" t="s">
        <v>125</v>
      </c>
      <c r="U150" s="7"/>
      <c r="V150" s="7"/>
      <c r="W150" s="7"/>
      <c r="X150" s="7">
        <v>2</v>
      </c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1">
        <f t="shared" si="1"/>
        <v>2</v>
      </c>
    </row>
    <row r="151" spans="1:36" hidden="1" x14ac:dyDescent="0.25">
      <c r="A151" s="7" t="s">
        <v>75</v>
      </c>
      <c r="S151">
        <v>6</v>
      </c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1">
        <f t="shared" si="1"/>
        <v>6</v>
      </c>
    </row>
    <row r="152" spans="1:36" hidden="1" x14ac:dyDescent="0.25">
      <c r="A152" t="s">
        <v>154</v>
      </c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>
        <v>1</v>
      </c>
      <c r="AF152" s="7"/>
      <c r="AG152" s="7"/>
      <c r="AH152" s="7"/>
      <c r="AI152" s="1">
        <f>SUM(B152:AH152)</f>
        <v>1</v>
      </c>
      <c r="AJ152" t="s">
        <v>154</v>
      </c>
    </row>
    <row r="153" spans="1:36" hidden="1" x14ac:dyDescent="0.25">
      <c r="A153" s="7" t="s">
        <v>105</v>
      </c>
      <c r="T153">
        <v>1</v>
      </c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1">
        <f t="shared" si="1"/>
        <v>1</v>
      </c>
    </row>
    <row r="154" spans="1:36" hidden="1" x14ac:dyDescent="0.25">
      <c r="A154" s="7" t="s">
        <v>76</v>
      </c>
      <c r="B154">
        <v>2</v>
      </c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1">
        <f t="shared" si="1"/>
        <v>2</v>
      </c>
    </row>
    <row r="155" spans="1:36" hidden="1" x14ac:dyDescent="0.25">
      <c r="A155" s="7" t="s">
        <v>77</v>
      </c>
      <c r="S155">
        <v>3</v>
      </c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1">
        <f t="shared" si="1"/>
        <v>3</v>
      </c>
    </row>
    <row r="156" spans="1:36" hidden="1" x14ac:dyDescent="0.25">
      <c r="A156" s="7" t="s">
        <v>79</v>
      </c>
      <c r="D156">
        <v>2</v>
      </c>
      <c r="E156">
        <v>9</v>
      </c>
      <c r="F156">
        <v>1</v>
      </c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1">
        <f t="shared" si="1"/>
        <v>12</v>
      </c>
    </row>
    <row r="157" spans="1:36" hidden="1" x14ac:dyDescent="0.25">
      <c r="A157" s="7" t="s">
        <v>80</v>
      </c>
      <c r="S157">
        <v>3</v>
      </c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1">
        <f t="shared" si="1"/>
        <v>3</v>
      </c>
    </row>
    <row r="158" spans="1:36" hidden="1" x14ac:dyDescent="0.25">
      <c r="A158" s="7" t="s">
        <v>81</v>
      </c>
      <c r="O158">
        <v>9</v>
      </c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1">
        <f t="shared" ref="AI158:AI177" si="2">SUM(B158:AH158)</f>
        <v>9</v>
      </c>
    </row>
    <row r="159" spans="1:36" hidden="1" x14ac:dyDescent="0.25">
      <c r="A159" s="7" t="s">
        <v>115</v>
      </c>
      <c r="U159" s="7"/>
      <c r="V159" s="7">
        <v>9</v>
      </c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1">
        <f t="shared" si="2"/>
        <v>9</v>
      </c>
    </row>
    <row r="160" spans="1:36" hidden="1" x14ac:dyDescent="0.25">
      <c r="A160" s="7" t="s">
        <v>112</v>
      </c>
      <c r="U160" s="7">
        <v>3</v>
      </c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1">
        <f t="shared" si="2"/>
        <v>3</v>
      </c>
    </row>
    <row r="161" spans="1:36" hidden="1" x14ac:dyDescent="0.25">
      <c r="A161" s="7" t="s">
        <v>127</v>
      </c>
      <c r="U161" s="7"/>
      <c r="V161" s="7"/>
      <c r="W161" s="7">
        <v>1</v>
      </c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1">
        <f t="shared" si="2"/>
        <v>1</v>
      </c>
    </row>
    <row r="162" spans="1:36" hidden="1" x14ac:dyDescent="0.25">
      <c r="A162" t="s">
        <v>146</v>
      </c>
      <c r="U162" s="7"/>
      <c r="V162" s="7"/>
      <c r="W162" s="7"/>
      <c r="X162" s="7"/>
      <c r="Y162" s="7"/>
      <c r="Z162" s="7"/>
      <c r="AA162" s="7"/>
      <c r="AB162" s="7"/>
      <c r="AC162" s="7"/>
      <c r="AD162" s="7">
        <v>3</v>
      </c>
      <c r="AE162" s="7">
        <v>1</v>
      </c>
      <c r="AF162" s="7"/>
      <c r="AG162" s="7"/>
      <c r="AH162" s="7"/>
      <c r="AI162" s="1">
        <f>SUM(B162:AH162)</f>
        <v>4</v>
      </c>
      <c r="AJ162" t="s">
        <v>146</v>
      </c>
    </row>
    <row r="163" spans="1:36" hidden="1" x14ac:dyDescent="0.25">
      <c r="A163" s="7" t="s">
        <v>139</v>
      </c>
      <c r="U163" s="7"/>
      <c r="V163" s="7"/>
      <c r="W163" s="7"/>
      <c r="X163" s="7"/>
      <c r="Y163" s="7"/>
      <c r="Z163" s="7"/>
      <c r="AA163" s="7"/>
      <c r="AB163" s="7">
        <v>2</v>
      </c>
      <c r="AC163" s="7"/>
      <c r="AD163" s="7">
        <v>1</v>
      </c>
      <c r="AE163" s="7"/>
      <c r="AF163" s="7"/>
      <c r="AG163" s="7"/>
      <c r="AH163" s="7"/>
      <c r="AI163" s="1">
        <f>SUM(B163:AH163)</f>
        <v>3</v>
      </c>
      <c r="AJ163" s="7" t="s">
        <v>139</v>
      </c>
    </row>
    <row r="164" spans="1:36" hidden="1" x14ac:dyDescent="0.25">
      <c r="A164" t="s">
        <v>148</v>
      </c>
      <c r="AE164">
        <v>1</v>
      </c>
      <c r="AI164" s="1">
        <f>SUM(B164:AH164)</f>
        <v>1</v>
      </c>
      <c r="AJ164" t="s">
        <v>148</v>
      </c>
    </row>
    <row r="165" spans="1:36" hidden="1" x14ac:dyDescent="0.25">
      <c r="A165" s="7" t="s">
        <v>82</v>
      </c>
      <c r="O165">
        <v>1</v>
      </c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1">
        <f t="shared" si="2"/>
        <v>1</v>
      </c>
    </row>
    <row r="166" spans="1:36" hidden="1" x14ac:dyDescent="0.25">
      <c r="A166" s="6" t="s">
        <v>153</v>
      </c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>
        <v>1</v>
      </c>
      <c r="AF166" s="7"/>
      <c r="AG166" s="7"/>
      <c r="AH166" s="7"/>
      <c r="AI166" s="1">
        <f>SUM(B166:AH166)</f>
        <v>1</v>
      </c>
      <c r="AJ166" s="6" t="s">
        <v>153</v>
      </c>
    </row>
    <row r="167" spans="1:36" hidden="1" x14ac:dyDescent="0.25">
      <c r="A167" s="5" t="s">
        <v>88</v>
      </c>
      <c r="F167">
        <v>3</v>
      </c>
      <c r="G167">
        <v>3</v>
      </c>
      <c r="H167">
        <v>6</v>
      </c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1">
        <f t="shared" si="2"/>
        <v>12</v>
      </c>
    </row>
    <row r="168" spans="1:36" hidden="1" x14ac:dyDescent="0.25">
      <c r="A168" s="4" t="s">
        <v>102</v>
      </c>
      <c r="T168">
        <v>5</v>
      </c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1">
        <f t="shared" si="2"/>
        <v>5</v>
      </c>
    </row>
    <row r="169" spans="1:36" hidden="1" x14ac:dyDescent="0.25">
      <c r="A169" s="6" t="s">
        <v>155</v>
      </c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>
        <v>2</v>
      </c>
      <c r="AF169" s="7"/>
      <c r="AG169" s="7"/>
      <c r="AH169" s="7"/>
      <c r="AI169" s="1">
        <f>SUM(B169:AH169)</f>
        <v>2</v>
      </c>
      <c r="AJ169" s="6" t="s">
        <v>155</v>
      </c>
    </row>
    <row r="170" spans="1:36" hidden="1" x14ac:dyDescent="0.25">
      <c r="A170" s="4" t="s">
        <v>91</v>
      </c>
      <c r="D170">
        <v>8</v>
      </c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1">
        <f t="shared" si="2"/>
        <v>8</v>
      </c>
    </row>
    <row r="171" spans="1:36" hidden="1" x14ac:dyDescent="0.25">
      <c r="A171" s="4" t="s">
        <v>117</v>
      </c>
      <c r="U171" s="7"/>
      <c r="V171" s="7">
        <v>5</v>
      </c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1">
        <f t="shared" si="2"/>
        <v>5</v>
      </c>
    </row>
    <row r="172" spans="1:36" hidden="1" x14ac:dyDescent="0.25">
      <c r="A172" s="7" t="s">
        <v>92</v>
      </c>
      <c r="I172">
        <v>1</v>
      </c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1">
        <f t="shared" si="2"/>
        <v>1</v>
      </c>
    </row>
    <row r="173" spans="1:36" hidden="1" x14ac:dyDescent="0.25">
      <c r="A173" s="7" t="s">
        <v>87</v>
      </c>
      <c r="D173">
        <v>1</v>
      </c>
      <c r="F173">
        <v>2</v>
      </c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1">
        <f t="shared" si="2"/>
        <v>3</v>
      </c>
    </row>
    <row r="174" spans="1:36" hidden="1" x14ac:dyDescent="0.25">
      <c r="A174" s="3" t="s">
        <v>95</v>
      </c>
      <c r="B174">
        <v>1</v>
      </c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1">
        <f t="shared" si="2"/>
        <v>1</v>
      </c>
    </row>
    <row r="175" spans="1:36" hidden="1" x14ac:dyDescent="0.25">
      <c r="A175" s="9" t="s">
        <v>157</v>
      </c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>
        <v>3</v>
      </c>
      <c r="AG175" s="7"/>
      <c r="AH175" s="7"/>
      <c r="AI175" s="1">
        <f>SUM(B175:AH175)</f>
        <v>3</v>
      </c>
      <c r="AJ175" s="9" t="s">
        <v>157</v>
      </c>
    </row>
    <row r="176" spans="1:36" hidden="1" x14ac:dyDescent="0.25">
      <c r="A176" s="6" t="s">
        <v>119</v>
      </c>
      <c r="U176" s="7"/>
      <c r="V176" s="7">
        <v>1</v>
      </c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1">
        <f t="shared" si="2"/>
        <v>1</v>
      </c>
    </row>
    <row r="177" spans="1:35" hidden="1" x14ac:dyDescent="0.25">
      <c r="A177" s="7" t="s">
        <v>99</v>
      </c>
      <c r="D177">
        <v>1</v>
      </c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1">
        <f t="shared" si="2"/>
        <v>1</v>
      </c>
    </row>
    <row r="178" spans="1:35" ht="13.8" thickBot="1" x14ac:dyDescent="0.3">
      <c r="A178" s="7"/>
      <c r="B178" s="12">
        <f t="shared" ref="B178:AH178" si="3">SUM(B72:B177)</f>
        <v>33</v>
      </c>
      <c r="C178" s="12">
        <f t="shared" si="3"/>
        <v>31</v>
      </c>
      <c r="D178" s="12">
        <f t="shared" si="3"/>
        <v>21</v>
      </c>
      <c r="E178" s="12">
        <f t="shared" si="3"/>
        <v>24</v>
      </c>
      <c r="F178" s="12">
        <f t="shared" si="3"/>
        <v>21</v>
      </c>
      <c r="G178" s="12">
        <f t="shared" si="3"/>
        <v>12</v>
      </c>
      <c r="H178" s="12">
        <f t="shared" si="3"/>
        <v>12</v>
      </c>
      <c r="I178" s="12">
        <f t="shared" si="3"/>
        <v>14</v>
      </c>
      <c r="J178" s="12">
        <f t="shared" si="3"/>
        <v>2</v>
      </c>
      <c r="K178" s="12">
        <f t="shared" si="3"/>
        <v>0</v>
      </c>
      <c r="L178" s="12">
        <f t="shared" si="3"/>
        <v>0</v>
      </c>
      <c r="M178" s="12">
        <f t="shared" si="3"/>
        <v>12</v>
      </c>
      <c r="N178" s="12">
        <f t="shared" si="3"/>
        <v>10</v>
      </c>
      <c r="O178" s="12">
        <f t="shared" si="3"/>
        <v>27</v>
      </c>
      <c r="P178" s="12">
        <f t="shared" si="3"/>
        <v>23</v>
      </c>
      <c r="Q178" s="12">
        <f t="shared" si="3"/>
        <v>18</v>
      </c>
      <c r="R178" s="12">
        <f t="shared" si="3"/>
        <v>20</v>
      </c>
      <c r="S178" s="12">
        <f t="shared" si="3"/>
        <v>17</v>
      </c>
      <c r="T178" s="12">
        <f t="shared" si="3"/>
        <v>14</v>
      </c>
      <c r="U178" s="12">
        <f t="shared" si="3"/>
        <v>21</v>
      </c>
      <c r="V178" s="12">
        <f t="shared" si="3"/>
        <v>27</v>
      </c>
      <c r="W178" s="12">
        <f t="shared" si="3"/>
        <v>16</v>
      </c>
      <c r="X178" s="12">
        <f t="shared" si="3"/>
        <v>20</v>
      </c>
      <c r="Y178" s="12">
        <f t="shared" si="3"/>
        <v>8</v>
      </c>
      <c r="Z178" s="12">
        <f t="shared" si="3"/>
        <v>2</v>
      </c>
      <c r="AA178" s="12">
        <f t="shared" si="3"/>
        <v>0</v>
      </c>
      <c r="AB178" s="12">
        <f t="shared" si="3"/>
        <v>11</v>
      </c>
      <c r="AC178" s="12">
        <f t="shared" si="3"/>
        <v>13</v>
      </c>
      <c r="AD178" s="12">
        <f t="shared" si="3"/>
        <v>10</v>
      </c>
      <c r="AE178" s="12">
        <f t="shared" si="3"/>
        <v>14</v>
      </c>
      <c r="AF178" s="12">
        <f t="shared" ref="AF178:AG178" si="4">SUM(AF72:AF177)</f>
        <v>23</v>
      </c>
      <c r="AG178" s="12">
        <f t="shared" si="4"/>
        <v>3</v>
      </c>
      <c r="AH178" s="12">
        <f t="shared" si="3"/>
        <v>0</v>
      </c>
      <c r="AI178" s="1">
        <f>SUM(B178:AH178)</f>
        <v>479</v>
      </c>
    </row>
    <row r="179" spans="1:35" x14ac:dyDescent="0.25">
      <c r="A179" s="7" t="s">
        <v>100</v>
      </c>
      <c r="B179" s="11">
        <f t="shared" ref="B179:AH179" si="5">SUM(B4:B177)</f>
        <v>105</v>
      </c>
      <c r="C179" s="11">
        <f t="shared" si="5"/>
        <v>152</v>
      </c>
      <c r="D179" s="11">
        <f t="shared" si="5"/>
        <v>53</v>
      </c>
      <c r="E179" s="11">
        <f t="shared" si="5"/>
        <v>101</v>
      </c>
      <c r="F179" s="11">
        <f t="shared" si="5"/>
        <v>244</v>
      </c>
      <c r="G179" s="11">
        <f t="shared" si="5"/>
        <v>174</v>
      </c>
      <c r="H179" s="11">
        <f t="shared" si="5"/>
        <v>211</v>
      </c>
      <c r="I179" s="11">
        <f t="shared" si="5"/>
        <v>225</v>
      </c>
      <c r="J179" s="11">
        <f t="shared" si="5"/>
        <v>182</v>
      </c>
      <c r="K179" s="11">
        <f t="shared" si="5"/>
        <v>224</v>
      </c>
      <c r="L179" s="11">
        <f t="shared" si="5"/>
        <v>216</v>
      </c>
      <c r="M179" s="11">
        <f t="shared" si="5"/>
        <v>219</v>
      </c>
      <c r="N179" s="11">
        <f t="shared" si="5"/>
        <v>147</v>
      </c>
      <c r="O179" s="11">
        <f t="shared" si="5"/>
        <v>259</v>
      </c>
      <c r="P179" s="11">
        <f t="shared" si="5"/>
        <v>177</v>
      </c>
      <c r="Q179" s="11">
        <f t="shared" si="5"/>
        <v>170</v>
      </c>
      <c r="R179" s="11">
        <f t="shared" si="5"/>
        <v>235</v>
      </c>
      <c r="S179" s="11">
        <f t="shared" si="5"/>
        <v>223</v>
      </c>
      <c r="T179" s="11">
        <f t="shared" si="5"/>
        <v>230</v>
      </c>
      <c r="U179" s="11">
        <f t="shared" si="5"/>
        <v>173</v>
      </c>
      <c r="V179" s="11">
        <f t="shared" si="5"/>
        <v>166</v>
      </c>
      <c r="W179" s="11">
        <f t="shared" si="5"/>
        <v>133</v>
      </c>
      <c r="X179" s="11">
        <f t="shared" si="5"/>
        <v>132</v>
      </c>
      <c r="Y179" s="11">
        <f t="shared" si="5"/>
        <v>137</v>
      </c>
      <c r="Z179" s="11">
        <f t="shared" si="5"/>
        <v>124</v>
      </c>
      <c r="AA179" s="11">
        <f t="shared" si="5"/>
        <v>162</v>
      </c>
      <c r="AB179" s="11">
        <f t="shared" si="5"/>
        <v>191</v>
      </c>
      <c r="AC179" s="11">
        <f t="shared" si="5"/>
        <v>71</v>
      </c>
      <c r="AD179" s="11">
        <f t="shared" si="5"/>
        <v>136</v>
      </c>
      <c r="AE179" s="11">
        <f t="shared" si="5"/>
        <v>210</v>
      </c>
      <c r="AF179" s="11">
        <f>SUM(AF4:AF177)</f>
        <v>219</v>
      </c>
      <c r="AG179" s="11">
        <f>SUM(AG4:AG177)</f>
        <v>143</v>
      </c>
      <c r="AH179" s="11">
        <f t="shared" si="5"/>
        <v>177</v>
      </c>
      <c r="AI179" s="8">
        <f>SUM(B179:AH179)</f>
        <v>5721</v>
      </c>
    </row>
  </sheetData>
  <phoneticPr fontId="0" type="noConversion"/>
  <printOptions gridLines="1"/>
  <pageMargins left="0.74803149606299213" right="0.15748031496062992" top="0.98425196850393704" bottom="0.78740157480314965" header="0.51181102362204722" footer="0.51181102362204722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Cardiff Council   -   Cyngor Caerdydd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Stephens</dc:creator>
  <cp:lastModifiedBy>Stephens, Mark</cp:lastModifiedBy>
  <cp:lastPrinted>2021-12-21T11:44:07Z</cp:lastPrinted>
  <dcterms:created xsi:type="dcterms:W3CDTF">2011-06-18T14:36:03Z</dcterms:created>
  <dcterms:modified xsi:type="dcterms:W3CDTF">2025-10-13T19:56:31Z</dcterms:modified>
</cp:coreProperties>
</file>