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<sst xmlns="http://schemas.openxmlformats.org/spreadsheetml/2006/main" count="139" uniqueCount="139">
  <si>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Career wickets by season</t>
  </si>
  <si>
    <t xml:space="preserve"> </t>
  </si>
  <si>
    <t>Career</t>
  </si>
  <si>
    <t>Adefajo</t>
  </si>
  <si>
    <t>Afzaal</t>
  </si>
  <si>
    <t>Akbari</t>
  </si>
  <si>
    <t>Allen M</t>
  </si>
  <si>
    <t>Anthony</t>
  </si>
  <si>
    <t>Bannister</t>
  </si>
  <si>
    <t>Bee A</t>
  </si>
  <si>
    <t>Bee P</t>
  </si>
  <si>
    <t>Biggs</t>
  </si>
  <si>
    <t>Brearley</t>
  </si>
  <si>
    <t>Breeze</t>
  </si>
  <si>
    <t>Brewer S</t>
  </si>
  <si>
    <t>Britton</t>
  </si>
  <si>
    <t>Brown</t>
  </si>
  <si>
    <t>Chase</t>
  </si>
  <si>
    <t>Clapham</t>
  </si>
  <si>
    <t>Coombes</t>
  </si>
  <si>
    <t>Cossins</t>
  </si>
  <si>
    <t>Cush</t>
  </si>
  <si>
    <t>Dain</t>
  </si>
  <si>
    <t>Davies M</t>
  </si>
  <si>
    <t>Day G</t>
  </si>
  <si>
    <t>Dewbury</t>
  </si>
  <si>
    <t>Dunne</t>
  </si>
  <si>
    <t>Fitzgerald</t>
  </si>
  <si>
    <t>Foote</t>
  </si>
  <si>
    <t>Ford</t>
  </si>
  <si>
    <t>Foulkes</t>
  </si>
  <si>
    <t>Furnham A</t>
  </si>
  <si>
    <t>Furnham J</t>
  </si>
  <si>
    <t>Gibbs</t>
  </si>
  <si>
    <t>Goad</t>
  </si>
  <si>
    <t>Gough</t>
  </si>
  <si>
    <t>Griffiths C</t>
  </si>
  <si>
    <t>Hand</t>
  </si>
  <si>
    <t>Harris D</t>
  </si>
  <si>
    <t>Harris N</t>
  </si>
  <si>
    <t>Hirani</t>
  </si>
  <si>
    <t>Holdaway J</t>
  </si>
  <si>
    <t>Holdaway K</t>
  </si>
  <si>
    <t>Holliday</t>
  </si>
  <si>
    <t>Hood</t>
  </si>
  <si>
    <t>Jamal</t>
  </si>
  <si>
    <t>Jebin</t>
  </si>
  <si>
    <t>John</t>
  </si>
  <si>
    <t>Jones MV</t>
  </si>
  <si>
    <t>Kannan</t>
  </si>
  <si>
    <t>Karim</t>
  </si>
  <si>
    <t>Kernick</t>
  </si>
  <si>
    <t>Kuna</t>
  </si>
  <si>
    <t>Lawrence</t>
  </si>
  <si>
    <t>Lewis D</t>
  </si>
  <si>
    <t>Lewis R</t>
  </si>
  <si>
    <t>Linley</t>
  </si>
  <si>
    <t>Lock</t>
  </si>
  <si>
    <t>Lodge</t>
  </si>
  <si>
    <t>Loveridge</t>
  </si>
  <si>
    <t>Ludders</t>
  </si>
  <si>
    <t>Male</t>
  </si>
  <si>
    <t>Mavely C</t>
  </si>
  <si>
    <t>Mavely K</t>
  </si>
  <si>
    <t>McGowan N</t>
  </si>
  <si>
    <t>Morgan T</t>
  </si>
  <si>
    <t>Murphy K</t>
  </si>
  <si>
    <t>Murphy M</t>
  </si>
  <si>
    <t>O'Reilly</t>
  </si>
  <si>
    <t>Owen G</t>
  </si>
  <si>
    <t>Pike</t>
  </si>
  <si>
    <t>Prior B</t>
  </si>
  <si>
    <t>Prior C</t>
  </si>
  <si>
    <t>Prior J</t>
  </si>
  <si>
    <t>Purse</t>
  </si>
  <si>
    <t>Raj</t>
  </si>
  <si>
    <t>Ridout</t>
  </si>
  <si>
    <t>Rijas</t>
  </si>
  <si>
    <t>Roach</t>
  </si>
  <si>
    <t>Ronchetti</t>
  </si>
  <si>
    <t>Ryde H</t>
  </si>
  <si>
    <t>Sage</t>
  </si>
  <si>
    <t>Smith M</t>
  </si>
  <si>
    <t>Stephens M</t>
  </si>
  <si>
    <t>Stephens P</t>
  </si>
  <si>
    <t>Stewart</t>
  </si>
  <si>
    <t>Swain</t>
  </si>
  <si>
    <t>Taggart</t>
  </si>
  <si>
    <t>Terry A</t>
  </si>
  <si>
    <t>Thomas D</t>
  </si>
  <si>
    <t>Thomas J</t>
  </si>
  <si>
    <t>Thomas R</t>
  </si>
  <si>
    <t>Turner J</t>
  </si>
  <si>
    <t>Venkat</t>
  </si>
  <si>
    <t>Vyas</t>
  </si>
  <si>
    <t>Walker T</t>
  </si>
  <si>
    <t>Wallace</t>
  </si>
  <si>
    <t>Warwick</t>
  </si>
  <si>
    <t>Williams</t>
  </si>
  <si>
    <t>Wood M</t>
  </si>
  <si>
    <t>TOTAL</t>
  </si>
  <si>
    <t>Dafydd</t>
  </si>
  <si>
    <t>Thomas G</t>
  </si>
  <si>
    <t>Lal</t>
  </si>
  <si>
    <t>Obee</t>
  </si>
  <si>
    <t>Read</t>
  </si>
  <si>
    <t>Also</t>
  </si>
  <si>
    <t>Orfila</t>
  </si>
  <si>
    <t>Bamber T</t>
  </si>
  <si>
    <t>Bowes P</t>
  </si>
  <si>
    <t>Cox T</t>
  </si>
  <si>
    <t>Peacock</t>
  </si>
  <si>
    <t>Sanandaji</t>
  </si>
  <si>
    <t>Harding</t>
  </si>
  <si>
    <t>Hemsley</t>
  </si>
  <si>
    <t>Saj</t>
  </si>
  <si>
    <t>Tangney</t>
  </si>
  <si>
    <t>Tomos J</t>
  </si>
  <si>
    <t>Mason-W</t>
  </si>
  <si>
    <t>White T</t>
  </si>
  <si>
    <t>Hard</t>
  </si>
  <si>
    <t>Harris C</t>
  </si>
  <si>
    <t>Andrews P</t>
  </si>
  <si>
    <t>Owens R</t>
  </si>
  <si>
    <t>Patel A</t>
  </si>
  <si>
    <t>Purnell M</t>
  </si>
  <si>
    <t>Edwards L</t>
  </si>
  <si>
    <t>Savagar</t>
  </si>
  <si>
    <t>White D</t>
  </si>
  <si>
    <t>Hardiman</t>
  </si>
  <si>
    <t>Aqil</t>
  </si>
  <si>
    <t>Bluff</t>
  </si>
  <si>
    <t>Powling</t>
  </si>
  <si>
    <t>Burke</t>
  </si>
  <si>
    <t>Ellis</t>
  </si>
  <si>
    <t>Mistry</t>
  </si>
  <si>
    <t>Singh J</t>
  </si>
  <si>
    <t>wickets correct</t>
  </si>
  <si>
    <t>played 2017, 10 wickets in a season or 20 wickets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</si>
</sst>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0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1.00390625" style="0" customWidth="1"/>
    <col min="2" max="26" width="4.8515625" style="0" customWidth="1"/>
    <col min="27" max="27" width="8.00390625" style="0" customWidth="1"/>
  </cols>
  <sheetData>
    <row r="1" spans="1:7" ht="12.75">
      <c r="A1" s="1" t="s">
        <v>0</v>
      </c>
      <c r="G1" t="s">
        <v>138</v>
      </c>
    </row>
    <row r="3" spans="1:27" ht="12.75">
      <c r="A3" s="2" t="s">
        <v>1</v>
      </c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>
        <v>1999</v>
      </c>
      <c r="I3">
        <v>2000</v>
      </c>
      <c r="J3">
        <v>2001</v>
      </c>
      <c r="K3">
        <v>2002</v>
      </c>
      <c r="L3">
        <v>2003</v>
      </c>
      <c r="M3">
        <v>2004</v>
      </c>
      <c r="N3">
        <v>2005</v>
      </c>
      <c r="O3">
        <v>2006</v>
      </c>
      <c r="P3">
        <v>2007</v>
      </c>
      <c r="Q3">
        <v>2008</v>
      </c>
      <c r="R3">
        <v>2009</v>
      </c>
      <c r="S3">
        <v>2010</v>
      </c>
      <c r="T3">
        <v>2011</v>
      </c>
      <c r="U3">
        <v>2012</v>
      </c>
      <c r="V3">
        <v>2013</v>
      </c>
      <c r="W3">
        <v>2014</v>
      </c>
      <c r="X3">
        <v>2015</v>
      </c>
      <c r="Y3">
        <v>2016</v>
      </c>
      <c r="Z3">
        <v>2017</v>
      </c>
      <c r="AA3" s="10" t="s">
        <v>2</v>
      </c>
    </row>
    <row r="4" spans="1:27" ht="12.75">
      <c r="A4" s="3" t="s">
        <v>4</v>
      </c>
      <c r="O4">
        <v>5</v>
      </c>
      <c r="P4">
        <v>12</v>
      </c>
      <c r="Q4">
        <v>5</v>
      </c>
      <c r="T4">
        <v>9</v>
      </c>
      <c r="AA4" s="1">
        <f>SUM(B4:Z4)</f>
        <v>31</v>
      </c>
    </row>
    <row r="5" spans="1:27" ht="12.75">
      <c r="A5" s="5" t="s">
        <v>6</v>
      </c>
      <c r="G5">
        <v>8</v>
      </c>
      <c r="H5">
        <v>12</v>
      </c>
      <c r="AA5" s="1">
        <f aca="true" t="shared" si="0" ref="AA5:AA56">SUM(B5:Z5)</f>
        <v>20</v>
      </c>
    </row>
    <row r="6" spans="1:27" ht="12.75">
      <c r="A6" s="6" t="s">
        <v>8</v>
      </c>
      <c r="P6">
        <v>6</v>
      </c>
      <c r="Q6">
        <v>8</v>
      </c>
      <c r="R6">
        <v>15</v>
      </c>
      <c r="U6" s="7"/>
      <c r="V6" s="7"/>
      <c r="W6" s="7"/>
      <c r="X6" s="7"/>
      <c r="Y6" s="7"/>
      <c r="Z6" s="7"/>
      <c r="AA6" s="1">
        <f t="shared" si="0"/>
        <v>29</v>
      </c>
    </row>
    <row r="7" spans="1:27" ht="12.75">
      <c r="A7" s="6" t="s">
        <v>131</v>
      </c>
      <c r="U7" s="7"/>
      <c r="V7" s="7"/>
      <c r="W7" s="7"/>
      <c r="X7" s="7"/>
      <c r="Y7" s="7"/>
      <c r="Z7" s="7">
        <v>4</v>
      </c>
      <c r="AA7" s="1">
        <f t="shared" si="0"/>
        <v>4</v>
      </c>
    </row>
    <row r="8" spans="1:27" ht="12.75">
      <c r="A8" s="7" t="s">
        <v>14</v>
      </c>
      <c r="C8">
        <v>12</v>
      </c>
      <c r="U8" s="7"/>
      <c r="V8" s="7"/>
      <c r="W8" s="7"/>
      <c r="X8" s="7"/>
      <c r="Y8" s="7"/>
      <c r="Z8" s="7"/>
      <c r="AA8" s="1">
        <f t="shared" si="0"/>
        <v>12</v>
      </c>
    </row>
    <row r="9" spans="1:27" ht="12.75">
      <c r="A9" s="7" t="s">
        <v>15</v>
      </c>
      <c r="Q9">
        <v>1</v>
      </c>
      <c r="U9" s="7"/>
      <c r="V9" s="7"/>
      <c r="W9" s="7">
        <v>1</v>
      </c>
      <c r="X9" s="7">
        <v>1</v>
      </c>
      <c r="Y9" s="7">
        <v>1</v>
      </c>
      <c r="Z9" s="7"/>
      <c r="AA9" s="1">
        <f t="shared" si="0"/>
        <v>4</v>
      </c>
    </row>
    <row r="10" spans="1:27" ht="12.75">
      <c r="A10" s="7" t="s">
        <v>133</v>
      </c>
      <c r="U10" s="7"/>
      <c r="V10" s="7"/>
      <c r="W10" s="7"/>
      <c r="X10" s="7"/>
      <c r="Y10" s="7"/>
      <c r="Z10" s="7"/>
      <c r="AA10" s="1">
        <f t="shared" si="0"/>
        <v>0</v>
      </c>
    </row>
    <row r="11" spans="1:27" ht="12.75">
      <c r="A11" s="5" t="s">
        <v>17</v>
      </c>
      <c r="C11">
        <v>5</v>
      </c>
      <c r="D11">
        <v>6</v>
      </c>
      <c r="E11">
        <v>4</v>
      </c>
      <c r="F11">
        <v>19</v>
      </c>
      <c r="G11">
        <v>7</v>
      </c>
      <c r="H11">
        <v>11</v>
      </c>
      <c r="I11">
        <v>12</v>
      </c>
      <c r="J11">
        <v>9</v>
      </c>
      <c r="K11">
        <v>6</v>
      </c>
      <c r="U11" s="7"/>
      <c r="V11" s="7"/>
      <c r="W11" s="7"/>
      <c r="X11" s="7"/>
      <c r="Y11" s="7"/>
      <c r="Z11" s="7"/>
      <c r="AA11" s="1">
        <f t="shared" si="0"/>
        <v>79</v>
      </c>
    </row>
    <row r="12" spans="1:27" ht="12.75">
      <c r="A12" s="5" t="s">
        <v>18</v>
      </c>
      <c r="E12">
        <v>6</v>
      </c>
      <c r="F12">
        <v>5</v>
      </c>
      <c r="G12">
        <v>8</v>
      </c>
      <c r="H12">
        <v>18</v>
      </c>
      <c r="I12">
        <v>5</v>
      </c>
      <c r="J12">
        <v>7</v>
      </c>
      <c r="K12">
        <v>6</v>
      </c>
      <c r="L12">
        <v>12</v>
      </c>
      <c r="M12">
        <v>6</v>
      </c>
      <c r="N12">
        <v>4</v>
      </c>
      <c r="O12">
        <v>8</v>
      </c>
      <c r="P12">
        <v>2</v>
      </c>
      <c r="Q12">
        <v>3</v>
      </c>
      <c r="R12">
        <v>4</v>
      </c>
      <c r="S12">
        <v>6</v>
      </c>
      <c r="U12" s="7"/>
      <c r="V12" s="7"/>
      <c r="W12" s="7">
        <v>3</v>
      </c>
      <c r="X12" s="7">
        <v>7</v>
      </c>
      <c r="Y12" s="7">
        <v>2</v>
      </c>
      <c r="Z12" s="7"/>
      <c r="AA12" s="1">
        <f t="shared" si="0"/>
        <v>112</v>
      </c>
    </row>
    <row r="13" spans="1:27" ht="12.75">
      <c r="A13" s="5" t="s">
        <v>22</v>
      </c>
      <c r="L13">
        <v>6</v>
      </c>
      <c r="M13">
        <v>20</v>
      </c>
      <c r="N13">
        <v>15</v>
      </c>
      <c r="O13">
        <v>5</v>
      </c>
      <c r="U13" s="7"/>
      <c r="V13" s="7"/>
      <c r="W13" s="7"/>
      <c r="X13" s="7"/>
      <c r="Y13" s="7"/>
      <c r="Z13" s="7"/>
      <c r="AA13" s="1">
        <f t="shared" si="0"/>
        <v>46</v>
      </c>
    </row>
    <row r="14" spans="1:27" ht="12.75">
      <c r="A14" s="6" t="s">
        <v>23</v>
      </c>
      <c r="O14">
        <v>16</v>
      </c>
      <c r="P14">
        <v>10</v>
      </c>
      <c r="Q14">
        <v>6</v>
      </c>
      <c r="R14">
        <v>3</v>
      </c>
      <c r="S14">
        <v>2</v>
      </c>
      <c r="U14" s="7"/>
      <c r="V14" s="7"/>
      <c r="W14" s="7"/>
      <c r="X14" s="7"/>
      <c r="Y14" s="7"/>
      <c r="Z14" s="7"/>
      <c r="AA14" s="1">
        <f t="shared" si="0"/>
        <v>37</v>
      </c>
    </row>
    <row r="15" spans="1:27" ht="12.75">
      <c r="A15" s="6" t="s">
        <v>24</v>
      </c>
      <c r="S15">
        <v>4</v>
      </c>
      <c r="T15">
        <v>4</v>
      </c>
      <c r="U15" s="7">
        <v>2</v>
      </c>
      <c r="V15" s="7">
        <v>7</v>
      </c>
      <c r="W15" s="7">
        <v>10</v>
      </c>
      <c r="X15" s="7">
        <v>11</v>
      </c>
      <c r="Y15" s="7">
        <v>2</v>
      </c>
      <c r="Z15" s="7">
        <v>3</v>
      </c>
      <c r="AA15" s="1">
        <f t="shared" si="0"/>
        <v>43</v>
      </c>
    </row>
    <row r="16" spans="1:27" ht="12.75">
      <c r="A16" s="6" t="s">
        <v>134</v>
      </c>
      <c r="U16" s="7"/>
      <c r="V16" s="7"/>
      <c r="W16" s="7"/>
      <c r="X16" s="7"/>
      <c r="Y16" s="7"/>
      <c r="Z16" s="7">
        <v>1</v>
      </c>
      <c r="AA16" s="1">
        <f t="shared" si="0"/>
        <v>1</v>
      </c>
    </row>
    <row r="17" spans="1:27" ht="12.75">
      <c r="A17" s="5" t="s">
        <v>27</v>
      </c>
      <c r="L17">
        <v>12</v>
      </c>
      <c r="M17">
        <v>15</v>
      </c>
      <c r="N17">
        <v>3</v>
      </c>
      <c r="O17">
        <v>5</v>
      </c>
      <c r="P17">
        <v>2</v>
      </c>
      <c r="U17" s="7"/>
      <c r="V17" s="7"/>
      <c r="W17" s="7"/>
      <c r="X17" s="7"/>
      <c r="Y17" s="7"/>
      <c r="Z17" s="7"/>
      <c r="AA17" s="1">
        <f t="shared" si="0"/>
        <v>37</v>
      </c>
    </row>
    <row r="18" spans="1:27" ht="12.75">
      <c r="A18" s="7" t="s">
        <v>28</v>
      </c>
      <c r="J18">
        <v>4</v>
      </c>
      <c r="K18">
        <v>19</v>
      </c>
      <c r="L18">
        <v>20</v>
      </c>
      <c r="N18">
        <v>27</v>
      </c>
      <c r="O18">
        <v>17</v>
      </c>
      <c r="P18">
        <v>8</v>
      </c>
      <c r="Q18">
        <v>5</v>
      </c>
      <c r="R18">
        <v>21</v>
      </c>
      <c r="S18">
        <v>13</v>
      </c>
      <c r="T18">
        <v>24</v>
      </c>
      <c r="U18" s="7">
        <v>2</v>
      </c>
      <c r="V18" s="7"/>
      <c r="W18" s="7"/>
      <c r="X18" s="7"/>
      <c r="Y18" s="7"/>
      <c r="Z18" s="7"/>
      <c r="AA18" s="1">
        <f t="shared" si="0"/>
        <v>160</v>
      </c>
    </row>
    <row r="19" spans="1:27" ht="12.75">
      <c r="A19" s="5" t="s">
        <v>31</v>
      </c>
      <c r="H19">
        <v>6</v>
      </c>
      <c r="I19">
        <v>21</v>
      </c>
      <c r="J19">
        <v>12</v>
      </c>
      <c r="K19">
        <v>15</v>
      </c>
      <c r="L19">
        <v>26</v>
      </c>
      <c r="M19">
        <v>29</v>
      </c>
      <c r="N19">
        <v>17</v>
      </c>
      <c r="Q19">
        <v>1</v>
      </c>
      <c r="R19">
        <v>8</v>
      </c>
      <c r="U19" s="7"/>
      <c r="V19" s="7"/>
      <c r="W19" s="7"/>
      <c r="X19" s="7"/>
      <c r="Y19" s="7"/>
      <c r="Z19" s="7"/>
      <c r="AA19" s="1">
        <f t="shared" si="0"/>
        <v>135</v>
      </c>
    </row>
    <row r="20" spans="1:27" ht="12.75">
      <c r="A20" s="5" t="s">
        <v>32</v>
      </c>
      <c r="E20">
        <v>10</v>
      </c>
      <c r="F20">
        <v>11</v>
      </c>
      <c r="G20">
        <v>16</v>
      </c>
      <c r="H20">
        <v>8</v>
      </c>
      <c r="I20">
        <v>7</v>
      </c>
      <c r="K20">
        <v>7</v>
      </c>
      <c r="M20">
        <v>2</v>
      </c>
      <c r="O20">
        <v>3</v>
      </c>
      <c r="P20">
        <v>1</v>
      </c>
      <c r="Q20">
        <v>3</v>
      </c>
      <c r="R20">
        <v>2</v>
      </c>
      <c r="S20">
        <v>1</v>
      </c>
      <c r="T20">
        <v>1</v>
      </c>
      <c r="U20" s="7">
        <v>2</v>
      </c>
      <c r="V20" s="7"/>
      <c r="W20" s="7"/>
      <c r="X20" s="7"/>
      <c r="Y20" s="7"/>
      <c r="Z20" s="7"/>
      <c r="AA20" s="1">
        <f t="shared" si="0"/>
        <v>74</v>
      </c>
    </row>
    <row r="21" spans="1:27" ht="12.75">
      <c r="A21" s="5" t="s">
        <v>34</v>
      </c>
      <c r="J21">
        <v>7</v>
      </c>
      <c r="K21">
        <v>1</v>
      </c>
      <c r="L21">
        <v>4</v>
      </c>
      <c r="M21">
        <v>2</v>
      </c>
      <c r="N21">
        <v>1</v>
      </c>
      <c r="O21">
        <v>4</v>
      </c>
      <c r="R21">
        <v>1</v>
      </c>
      <c r="S21">
        <v>2</v>
      </c>
      <c r="T21">
        <v>1</v>
      </c>
      <c r="U21" s="7"/>
      <c r="V21" s="7"/>
      <c r="W21" s="7"/>
      <c r="X21" s="7"/>
      <c r="Y21" s="7"/>
      <c r="Z21" s="7"/>
      <c r="AA21" s="1">
        <f t="shared" si="0"/>
        <v>23</v>
      </c>
    </row>
    <row r="22" spans="1:27" ht="12.75">
      <c r="A22" s="5" t="s">
        <v>35</v>
      </c>
      <c r="J22">
        <v>10</v>
      </c>
      <c r="K22">
        <v>11</v>
      </c>
      <c r="L22">
        <v>7</v>
      </c>
      <c r="M22">
        <v>4</v>
      </c>
      <c r="N22">
        <v>2</v>
      </c>
      <c r="O22">
        <v>6</v>
      </c>
      <c r="P22">
        <v>4</v>
      </c>
      <c r="Q22">
        <v>13</v>
      </c>
      <c r="R22">
        <v>5</v>
      </c>
      <c r="U22" s="7"/>
      <c r="V22" s="7"/>
      <c r="W22" s="7"/>
      <c r="X22" s="7"/>
      <c r="Y22" s="7"/>
      <c r="Z22" s="7"/>
      <c r="AA22" s="1">
        <f t="shared" si="0"/>
        <v>62</v>
      </c>
    </row>
    <row r="23" spans="1:27" ht="12.75">
      <c r="A23" s="7" t="s">
        <v>40</v>
      </c>
      <c r="O23">
        <v>15</v>
      </c>
      <c r="P23">
        <v>8</v>
      </c>
      <c r="Q23">
        <v>4</v>
      </c>
      <c r="R23">
        <v>5</v>
      </c>
      <c r="S23">
        <v>8</v>
      </c>
      <c r="T23">
        <v>3</v>
      </c>
      <c r="U23" s="7">
        <v>2</v>
      </c>
      <c r="V23" s="7">
        <v>6</v>
      </c>
      <c r="W23" s="7">
        <v>6</v>
      </c>
      <c r="X23" s="7">
        <v>10</v>
      </c>
      <c r="Y23" s="7">
        <v>7</v>
      </c>
      <c r="Z23" s="7">
        <v>3</v>
      </c>
      <c r="AA23" s="1">
        <f t="shared" si="0"/>
        <v>77</v>
      </c>
    </row>
    <row r="24" spans="1:27" ht="12.75">
      <c r="A24" s="5" t="s">
        <v>42</v>
      </c>
      <c r="C24">
        <v>31</v>
      </c>
      <c r="D24">
        <v>5</v>
      </c>
      <c r="U24" s="7"/>
      <c r="V24" s="7"/>
      <c r="W24" s="7"/>
      <c r="X24" s="7"/>
      <c r="Y24" s="7"/>
      <c r="Z24" s="7"/>
      <c r="AA24" s="1">
        <f t="shared" si="0"/>
        <v>36</v>
      </c>
    </row>
    <row r="25" spans="1:27" ht="12.75">
      <c r="A25" t="s">
        <v>43</v>
      </c>
      <c r="F25">
        <v>2</v>
      </c>
      <c r="I25">
        <v>2</v>
      </c>
      <c r="J25">
        <v>3</v>
      </c>
      <c r="K25">
        <v>10</v>
      </c>
      <c r="L25">
        <v>1</v>
      </c>
      <c r="M25">
        <v>9</v>
      </c>
      <c r="N25">
        <v>1</v>
      </c>
      <c r="O25">
        <v>5</v>
      </c>
      <c r="Q25">
        <v>2</v>
      </c>
      <c r="R25">
        <v>2</v>
      </c>
      <c r="S25">
        <v>1</v>
      </c>
      <c r="T25">
        <v>2</v>
      </c>
      <c r="U25" s="7">
        <v>1</v>
      </c>
      <c r="V25" s="7">
        <v>8</v>
      </c>
      <c r="W25" s="7">
        <v>3</v>
      </c>
      <c r="X25" s="7">
        <v>7</v>
      </c>
      <c r="Y25" s="7">
        <v>3</v>
      </c>
      <c r="Z25" s="7">
        <v>12</v>
      </c>
      <c r="AA25" s="1">
        <f t="shared" si="0"/>
        <v>74</v>
      </c>
    </row>
    <row r="26" spans="1:27" ht="12.75">
      <c r="A26" s="5" t="s">
        <v>44</v>
      </c>
      <c r="D26">
        <v>7</v>
      </c>
      <c r="E26">
        <v>21</v>
      </c>
      <c r="F26">
        <v>31</v>
      </c>
      <c r="G26">
        <v>18</v>
      </c>
      <c r="H26">
        <v>20</v>
      </c>
      <c r="I26">
        <v>31</v>
      </c>
      <c r="J26">
        <v>20</v>
      </c>
      <c r="K26">
        <v>34</v>
      </c>
      <c r="L26">
        <v>23</v>
      </c>
      <c r="M26">
        <v>10</v>
      </c>
      <c r="N26">
        <v>5</v>
      </c>
      <c r="O26">
        <v>22</v>
      </c>
      <c r="P26">
        <v>20</v>
      </c>
      <c r="Q26">
        <v>16</v>
      </c>
      <c r="R26">
        <v>15</v>
      </c>
      <c r="S26">
        <v>18</v>
      </c>
      <c r="T26">
        <v>18</v>
      </c>
      <c r="U26" s="7">
        <v>28</v>
      </c>
      <c r="V26" s="7">
        <v>5</v>
      </c>
      <c r="W26" s="7">
        <v>10</v>
      </c>
      <c r="X26" s="7">
        <v>4</v>
      </c>
      <c r="Y26" s="7"/>
      <c r="Z26" s="7"/>
      <c r="AA26" s="1">
        <f t="shared" si="0"/>
        <v>376</v>
      </c>
    </row>
    <row r="27" spans="1:27" ht="12.75">
      <c r="A27" s="6" t="s">
        <v>46</v>
      </c>
      <c r="S27">
        <v>16</v>
      </c>
      <c r="U27" s="7"/>
      <c r="V27" s="7"/>
      <c r="W27" s="7"/>
      <c r="X27" s="7"/>
      <c r="Y27" s="7"/>
      <c r="Z27" s="7"/>
      <c r="AA27" s="1">
        <f t="shared" si="0"/>
        <v>16</v>
      </c>
    </row>
    <row r="28" spans="1:27" ht="12.75">
      <c r="A28" s="5" t="s">
        <v>47</v>
      </c>
      <c r="F28">
        <v>3</v>
      </c>
      <c r="G28">
        <v>10</v>
      </c>
      <c r="H28">
        <v>10</v>
      </c>
      <c r="I28">
        <v>11</v>
      </c>
      <c r="J28">
        <v>6</v>
      </c>
      <c r="K28">
        <v>9</v>
      </c>
      <c r="L28">
        <v>9</v>
      </c>
      <c r="M28">
        <v>6</v>
      </c>
      <c r="U28" s="7"/>
      <c r="V28" s="7"/>
      <c r="W28" s="7"/>
      <c r="X28" s="7"/>
      <c r="Y28" s="7"/>
      <c r="Z28" s="7"/>
      <c r="AA28" s="1">
        <f t="shared" si="0"/>
        <v>64</v>
      </c>
    </row>
    <row r="29" spans="1:27" ht="12.75">
      <c r="A29" s="5" t="s">
        <v>54</v>
      </c>
      <c r="E29">
        <v>3</v>
      </c>
      <c r="F29">
        <v>27</v>
      </c>
      <c r="G29">
        <v>23</v>
      </c>
      <c r="H29">
        <v>16</v>
      </c>
      <c r="I29">
        <v>25</v>
      </c>
      <c r="J29">
        <v>30</v>
      </c>
      <c r="K29">
        <v>28</v>
      </c>
      <c r="L29">
        <v>24</v>
      </c>
      <c r="M29">
        <v>22</v>
      </c>
      <c r="N29">
        <v>19</v>
      </c>
      <c r="O29">
        <v>29</v>
      </c>
      <c r="P29">
        <v>22</v>
      </c>
      <c r="Q29">
        <v>17</v>
      </c>
      <c r="R29">
        <v>27</v>
      </c>
      <c r="S29">
        <v>25</v>
      </c>
      <c r="T29">
        <v>20</v>
      </c>
      <c r="U29" s="7">
        <v>10</v>
      </c>
      <c r="V29" s="7">
        <v>14</v>
      </c>
      <c r="W29" s="7">
        <v>16</v>
      </c>
      <c r="X29" s="7">
        <v>15</v>
      </c>
      <c r="Y29" s="7">
        <v>17</v>
      </c>
      <c r="Z29" s="7">
        <v>17</v>
      </c>
      <c r="AA29" s="1">
        <f t="shared" si="0"/>
        <v>446</v>
      </c>
    </row>
    <row r="30" spans="1:27" ht="12.75">
      <c r="A30" s="6" t="s">
        <v>59</v>
      </c>
      <c r="S30">
        <v>10</v>
      </c>
      <c r="T30">
        <v>9</v>
      </c>
      <c r="U30" s="7">
        <v>4</v>
      </c>
      <c r="V30" s="7">
        <v>3</v>
      </c>
      <c r="W30" s="7"/>
      <c r="X30" s="7"/>
      <c r="Y30" s="7"/>
      <c r="Z30" s="7"/>
      <c r="AA30" s="1">
        <f t="shared" si="0"/>
        <v>26</v>
      </c>
    </row>
    <row r="31" spans="1:27" ht="12.75">
      <c r="A31" s="5" t="s">
        <v>61</v>
      </c>
      <c r="B31">
        <v>11</v>
      </c>
      <c r="C31">
        <v>15</v>
      </c>
      <c r="D31">
        <v>3</v>
      </c>
      <c r="E31">
        <v>4</v>
      </c>
      <c r="U31" s="7"/>
      <c r="V31" s="7"/>
      <c r="W31" s="7"/>
      <c r="X31" s="7"/>
      <c r="Y31" s="7"/>
      <c r="Z31" s="7"/>
      <c r="AA31" s="1">
        <f t="shared" si="0"/>
        <v>33</v>
      </c>
    </row>
    <row r="32" spans="1:27" ht="12.75">
      <c r="A32" s="6" t="s">
        <v>118</v>
      </c>
      <c r="U32" s="7"/>
      <c r="V32" s="7">
        <v>4</v>
      </c>
      <c r="W32" s="7">
        <v>2</v>
      </c>
      <c r="X32" s="7"/>
      <c r="Y32" s="7"/>
      <c r="Z32" s="7">
        <v>1</v>
      </c>
      <c r="AA32" s="1">
        <f t="shared" si="0"/>
        <v>7</v>
      </c>
    </row>
    <row r="33" spans="1:27" ht="12.75">
      <c r="A33" s="5" t="s">
        <v>63</v>
      </c>
      <c r="M33">
        <v>8</v>
      </c>
      <c r="N33">
        <v>3</v>
      </c>
      <c r="O33">
        <v>7</v>
      </c>
      <c r="U33" s="7"/>
      <c r="V33" s="7"/>
      <c r="W33" s="7"/>
      <c r="X33" s="7"/>
      <c r="Y33" s="7"/>
      <c r="Z33" s="7"/>
      <c r="AA33" s="1">
        <f t="shared" si="0"/>
        <v>18</v>
      </c>
    </row>
    <row r="34" spans="1:27" ht="12.75">
      <c r="A34" s="6" t="s">
        <v>135</v>
      </c>
      <c r="U34" s="7"/>
      <c r="V34" s="7"/>
      <c r="W34" s="7"/>
      <c r="X34" s="7"/>
      <c r="Y34" s="7"/>
      <c r="Z34" s="7">
        <v>1</v>
      </c>
      <c r="AA34" s="1">
        <f t="shared" si="0"/>
        <v>1</v>
      </c>
    </row>
    <row r="35" spans="1:27" ht="12.75">
      <c r="A35" s="5" t="s">
        <v>65</v>
      </c>
      <c r="B35">
        <v>23</v>
      </c>
      <c r="C35">
        <v>27</v>
      </c>
      <c r="U35" s="7"/>
      <c r="V35" s="7"/>
      <c r="W35" s="7"/>
      <c r="X35" s="7"/>
      <c r="Y35" s="7"/>
      <c r="Z35" s="7"/>
      <c r="AA35" s="1">
        <f t="shared" si="0"/>
        <v>50</v>
      </c>
    </row>
    <row r="36" spans="1:27" ht="12.75">
      <c r="A36" s="6" t="s">
        <v>104</v>
      </c>
      <c r="T36">
        <v>1</v>
      </c>
      <c r="U36" s="7">
        <v>2</v>
      </c>
      <c r="V36" s="7">
        <v>11</v>
      </c>
      <c r="W36" s="7">
        <v>12</v>
      </c>
      <c r="X36" s="7">
        <v>11</v>
      </c>
      <c r="Y36" s="7">
        <v>19</v>
      </c>
      <c r="Z36" s="7">
        <v>17</v>
      </c>
      <c r="AA36" s="1">
        <f t="shared" si="0"/>
        <v>73</v>
      </c>
    </row>
    <row r="37" spans="1:27" ht="12.75">
      <c r="A37" s="5" t="s">
        <v>68</v>
      </c>
      <c r="F37">
        <v>4</v>
      </c>
      <c r="G37">
        <v>2</v>
      </c>
      <c r="H37">
        <v>6</v>
      </c>
      <c r="I37">
        <v>5</v>
      </c>
      <c r="J37">
        <v>1</v>
      </c>
      <c r="K37">
        <v>4</v>
      </c>
      <c r="L37">
        <v>3</v>
      </c>
      <c r="M37">
        <v>2</v>
      </c>
      <c r="N37">
        <v>3</v>
      </c>
      <c r="O37">
        <v>8</v>
      </c>
      <c r="P37">
        <v>2</v>
      </c>
      <c r="Q37">
        <v>2</v>
      </c>
      <c r="R37">
        <v>6</v>
      </c>
      <c r="S37">
        <v>8</v>
      </c>
      <c r="T37">
        <v>9</v>
      </c>
      <c r="U37" s="7">
        <v>7</v>
      </c>
      <c r="V37" s="7">
        <v>1</v>
      </c>
      <c r="W37" s="7">
        <v>3</v>
      </c>
      <c r="X37" s="7">
        <v>1</v>
      </c>
      <c r="Y37" s="7">
        <v>12</v>
      </c>
      <c r="Z37" s="7">
        <v>6</v>
      </c>
      <c r="AA37" s="1">
        <f t="shared" si="0"/>
        <v>95</v>
      </c>
    </row>
    <row r="38" spans="1:27" ht="12.75">
      <c r="A38" s="6" t="s">
        <v>123</v>
      </c>
      <c r="U38" s="7"/>
      <c r="V38" s="7"/>
      <c r="W38" s="7"/>
      <c r="X38" s="7">
        <v>3</v>
      </c>
      <c r="Y38" s="7">
        <v>10</v>
      </c>
      <c r="Z38" s="7">
        <v>4</v>
      </c>
      <c r="AA38" s="1">
        <f t="shared" si="0"/>
        <v>17</v>
      </c>
    </row>
    <row r="39" spans="1:27" ht="12.75">
      <c r="A39" s="5" t="s">
        <v>71</v>
      </c>
      <c r="B39">
        <v>13</v>
      </c>
      <c r="C39">
        <v>5</v>
      </c>
      <c r="U39" s="7"/>
      <c r="V39" s="7"/>
      <c r="W39" s="7"/>
      <c r="X39" s="7"/>
      <c r="Y39" s="7"/>
      <c r="Z39" s="7"/>
      <c r="AA39" s="1">
        <f t="shared" si="0"/>
        <v>18</v>
      </c>
    </row>
    <row r="40" spans="1:27" ht="12.75">
      <c r="A40" s="5" t="s">
        <v>72</v>
      </c>
      <c r="E40">
        <v>6</v>
      </c>
      <c r="F40">
        <v>15</v>
      </c>
      <c r="G40">
        <v>6</v>
      </c>
      <c r="U40" s="7"/>
      <c r="V40" s="7"/>
      <c r="W40" s="7"/>
      <c r="X40" s="7"/>
      <c r="Y40" s="7"/>
      <c r="Z40" s="7"/>
      <c r="AA40" s="1">
        <f t="shared" si="0"/>
        <v>27</v>
      </c>
    </row>
    <row r="41" spans="1:27" ht="12.75">
      <c r="A41" t="s">
        <v>73</v>
      </c>
      <c r="B41">
        <v>8</v>
      </c>
      <c r="C41">
        <v>11</v>
      </c>
      <c r="D41">
        <v>3</v>
      </c>
      <c r="E41">
        <v>4</v>
      </c>
      <c r="F41">
        <v>9</v>
      </c>
      <c r="I41">
        <v>6</v>
      </c>
      <c r="J41">
        <v>8</v>
      </c>
      <c r="K41">
        <v>15</v>
      </c>
      <c r="L41">
        <v>21</v>
      </c>
      <c r="M41">
        <v>9</v>
      </c>
      <c r="N41">
        <v>4</v>
      </c>
      <c r="O41">
        <v>12</v>
      </c>
      <c r="P41">
        <v>2</v>
      </c>
      <c r="Q41">
        <v>10</v>
      </c>
      <c r="R41">
        <v>13</v>
      </c>
      <c r="S41">
        <v>2</v>
      </c>
      <c r="T41">
        <v>5</v>
      </c>
      <c r="U41" s="7">
        <v>4</v>
      </c>
      <c r="V41" s="7"/>
      <c r="W41" s="7">
        <v>1</v>
      </c>
      <c r="X41" s="7">
        <v>4</v>
      </c>
      <c r="Y41" s="7">
        <v>3</v>
      </c>
      <c r="Z41" s="7"/>
      <c r="AA41" s="1">
        <f t="shared" si="0"/>
        <v>154</v>
      </c>
    </row>
    <row r="42" spans="1:27" ht="12.75">
      <c r="A42" t="s">
        <v>74</v>
      </c>
      <c r="B42">
        <v>17</v>
      </c>
      <c r="C42">
        <v>15</v>
      </c>
      <c r="D42">
        <v>4</v>
      </c>
      <c r="E42">
        <v>10</v>
      </c>
      <c r="F42">
        <v>2</v>
      </c>
      <c r="U42" s="7"/>
      <c r="V42" s="7"/>
      <c r="W42" s="7"/>
      <c r="X42" s="7"/>
      <c r="Y42" s="7"/>
      <c r="Z42" s="7"/>
      <c r="AA42" s="1">
        <f t="shared" si="0"/>
        <v>48</v>
      </c>
    </row>
    <row r="43" spans="1:27" ht="12.75">
      <c r="A43" t="s">
        <v>78</v>
      </c>
      <c r="O43">
        <v>13</v>
      </c>
      <c r="P43">
        <v>3</v>
      </c>
      <c r="Q43">
        <v>8</v>
      </c>
      <c r="R43">
        <v>6</v>
      </c>
      <c r="S43">
        <v>5</v>
      </c>
      <c r="T43">
        <v>3</v>
      </c>
      <c r="U43" s="7"/>
      <c r="V43" s="7">
        <v>4</v>
      </c>
      <c r="W43" s="7"/>
      <c r="X43" s="7"/>
      <c r="Y43" s="7"/>
      <c r="Z43" s="7"/>
      <c r="AA43" s="1">
        <f t="shared" si="0"/>
        <v>42</v>
      </c>
    </row>
    <row r="44" spans="1:27" ht="12.75">
      <c r="A44" t="s">
        <v>136</v>
      </c>
      <c r="U44" s="7"/>
      <c r="V44" s="7"/>
      <c r="W44" s="7"/>
      <c r="X44" s="7"/>
      <c r="Y44" s="7"/>
      <c r="Z44" s="7"/>
      <c r="AA44" s="1">
        <f t="shared" si="0"/>
        <v>0</v>
      </c>
    </row>
    <row r="45" spans="1:27" ht="12.75">
      <c r="A45" s="5" t="s">
        <v>83</v>
      </c>
      <c r="E45">
        <v>2</v>
      </c>
      <c r="F45">
        <v>22</v>
      </c>
      <c r="G45">
        <v>15</v>
      </c>
      <c r="H45">
        <v>11</v>
      </c>
      <c r="I45">
        <v>9</v>
      </c>
      <c r="J45">
        <v>6</v>
      </c>
      <c r="K45">
        <v>13</v>
      </c>
      <c r="L45">
        <v>13</v>
      </c>
      <c r="M45">
        <v>8</v>
      </c>
      <c r="N45">
        <v>7</v>
      </c>
      <c r="O45">
        <v>12</v>
      </c>
      <c r="P45">
        <v>8</v>
      </c>
      <c r="Q45">
        <v>10</v>
      </c>
      <c r="R45">
        <v>7</v>
      </c>
      <c r="S45">
        <v>16</v>
      </c>
      <c r="T45">
        <v>17</v>
      </c>
      <c r="U45" s="7">
        <v>26</v>
      </c>
      <c r="V45" s="7">
        <v>21</v>
      </c>
      <c r="W45" s="7">
        <v>11</v>
      </c>
      <c r="X45" s="7">
        <v>12</v>
      </c>
      <c r="Y45" s="7">
        <v>17</v>
      </c>
      <c r="Z45" s="7">
        <v>20</v>
      </c>
      <c r="AA45" s="1">
        <f t="shared" si="0"/>
        <v>283</v>
      </c>
    </row>
    <row r="46" spans="1:27" ht="12.75">
      <c r="A46" s="5" t="s">
        <v>84</v>
      </c>
      <c r="E46">
        <v>5</v>
      </c>
      <c r="F46">
        <v>23</v>
      </c>
      <c r="G46">
        <v>15</v>
      </c>
      <c r="H46">
        <v>35</v>
      </c>
      <c r="I46">
        <v>39</v>
      </c>
      <c r="J46">
        <v>17</v>
      </c>
      <c r="K46">
        <v>26</v>
      </c>
      <c r="L46">
        <v>16</v>
      </c>
      <c r="M46">
        <v>31</v>
      </c>
      <c r="N46">
        <v>21</v>
      </c>
      <c r="O46">
        <v>25</v>
      </c>
      <c r="P46">
        <v>23</v>
      </c>
      <c r="Q46">
        <v>14</v>
      </c>
      <c r="R46">
        <v>30</v>
      </c>
      <c r="S46">
        <v>25</v>
      </c>
      <c r="T46">
        <v>39</v>
      </c>
      <c r="U46" s="7">
        <v>29</v>
      </c>
      <c r="V46" s="7">
        <v>22</v>
      </c>
      <c r="W46" s="7">
        <v>18</v>
      </c>
      <c r="X46" s="7">
        <v>9</v>
      </c>
      <c r="Y46" s="7">
        <v>8</v>
      </c>
      <c r="Z46" s="7">
        <v>13</v>
      </c>
      <c r="AA46" s="1">
        <f t="shared" si="0"/>
        <v>483</v>
      </c>
    </row>
    <row r="47" spans="1:27" ht="12.75">
      <c r="A47" s="6" t="s">
        <v>85</v>
      </c>
      <c r="R47">
        <v>13</v>
      </c>
      <c r="S47">
        <v>4</v>
      </c>
      <c r="T47">
        <v>12</v>
      </c>
      <c r="U47" s="7">
        <v>13</v>
      </c>
      <c r="V47" s="7">
        <v>19</v>
      </c>
      <c r="W47" s="7">
        <v>18</v>
      </c>
      <c r="X47" s="7">
        <v>8</v>
      </c>
      <c r="Y47" s="7">
        <v>2</v>
      </c>
      <c r="Z47" s="7">
        <v>4</v>
      </c>
      <c r="AA47" s="1">
        <f t="shared" si="0"/>
        <v>93</v>
      </c>
    </row>
    <row r="48" spans="1:27" ht="12.75">
      <c r="A48" s="6" t="s">
        <v>86</v>
      </c>
      <c r="O48">
        <v>7</v>
      </c>
      <c r="P48">
        <v>5</v>
      </c>
      <c r="Q48">
        <v>7</v>
      </c>
      <c r="R48">
        <v>6</v>
      </c>
      <c r="S48">
        <v>4</v>
      </c>
      <c r="T48">
        <v>7</v>
      </c>
      <c r="U48" s="7">
        <v>2</v>
      </c>
      <c r="V48" s="7"/>
      <c r="W48" s="7"/>
      <c r="X48" s="7">
        <v>2</v>
      </c>
      <c r="Y48" s="7">
        <v>1</v>
      </c>
      <c r="Z48" s="7">
        <v>3</v>
      </c>
      <c r="AA48" s="1">
        <f t="shared" si="0"/>
        <v>44</v>
      </c>
    </row>
    <row r="49" spans="1:27" ht="12.75">
      <c r="A49" s="6" t="s">
        <v>116</v>
      </c>
      <c r="U49" s="7"/>
      <c r="V49" s="7">
        <v>4</v>
      </c>
      <c r="W49" s="7"/>
      <c r="X49" s="7">
        <v>1</v>
      </c>
      <c r="Y49" s="7">
        <v>3</v>
      </c>
      <c r="Z49" s="7">
        <v>3</v>
      </c>
      <c r="AA49" s="1">
        <f t="shared" si="0"/>
        <v>11</v>
      </c>
    </row>
    <row r="50" spans="1:27" ht="12.75">
      <c r="A50" s="5" t="s">
        <v>89</v>
      </c>
      <c r="E50">
        <v>2</v>
      </c>
      <c r="F50">
        <v>16</v>
      </c>
      <c r="G50">
        <v>6</v>
      </c>
      <c r="H50">
        <v>18</v>
      </c>
      <c r="I50">
        <v>11</v>
      </c>
      <c r="J50">
        <v>14</v>
      </c>
      <c r="K50">
        <v>15</v>
      </c>
      <c r="L50">
        <v>8</v>
      </c>
      <c r="M50">
        <v>3</v>
      </c>
      <c r="N50">
        <v>8</v>
      </c>
      <c r="O50">
        <v>12</v>
      </c>
      <c r="P50">
        <v>8</v>
      </c>
      <c r="Q50">
        <v>10</v>
      </c>
      <c r="R50">
        <v>14</v>
      </c>
      <c r="S50">
        <v>23</v>
      </c>
      <c r="T50">
        <v>18</v>
      </c>
      <c r="U50" s="7">
        <v>17</v>
      </c>
      <c r="V50" s="7">
        <v>10</v>
      </c>
      <c r="W50" s="7">
        <v>4</v>
      </c>
      <c r="X50" s="7">
        <v>7</v>
      </c>
      <c r="Y50" s="7">
        <v>23</v>
      </c>
      <c r="Z50" s="7">
        <v>12</v>
      </c>
      <c r="AA50" s="1">
        <f t="shared" si="0"/>
        <v>259</v>
      </c>
    </row>
    <row r="51" spans="1:27" ht="12.75">
      <c r="A51" s="5" t="s">
        <v>90</v>
      </c>
      <c r="L51">
        <v>1</v>
      </c>
      <c r="M51">
        <v>19</v>
      </c>
      <c r="O51">
        <v>2</v>
      </c>
      <c r="U51" s="7"/>
      <c r="V51" s="7"/>
      <c r="W51" s="7"/>
      <c r="X51" s="7"/>
      <c r="Y51" s="7"/>
      <c r="Z51" s="7"/>
      <c r="AA51" s="1">
        <f t="shared" si="0"/>
        <v>22</v>
      </c>
    </row>
    <row r="52" spans="1:27" ht="12.75">
      <c r="A52" s="5" t="s">
        <v>93</v>
      </c>
      <c r="L52">
        <v>10</v>
      </c>
      <c r="M52">
        <v>9</v>
      </c>
      <c r="U52" s="7"/>
      <c r="V52" s="7"/>
      <c r="W52" s="7"/>
      <c r="X52" s="7"/>
      <c r="Y52" s="7"/>
      <c r="Z52" s="7"/>
      <c r="AA52" s="1">
        <f t="shared" si="0"/>
        <v>19</v>
      </c>
    </row>
    <row r="53" spans="1:27" ht="12.75">
      <c r="A53" t="s">
        <v>94</v>
      </c>
      <c r="I53">
        <v>6</v>
      </c>
      <c r="J53">
        <v>5</v>
      </c>
      <c r="K53">
        <v>2</v>
      </c>
      <c r="M53">
        <v>1</v>
      </c>
      <c r="O53">
        <v>1</v>
      </c>
      <c r="P53">
        <v>8</v>
      </c>
      <c r="Q53">
        <v>8</v>
      </c>
      <c r="U53" s="7"/>
      <c r="V53" s="7"/>
      <c r="W53" s="7"/>
      <c r="X53" s="7"/>
      <c r="Y53" s="7"/>
      <c r="Z53" s="7"/>
      <c r="AA53" s="1">
        <f t="shared" si="0"/>
        <v>31</v>
      </c>
    </row>
    <row r="54" spans="1:27" ht="12.75">
      <c r="A54" s="5" t="s">
        <v>96</v>
      </c>
      <c r="F54">
        <v>20</v>
      </c>
      <c r="G54">
        <v>14</v>
      </c>
      <c r="H54">
        <v>2</v>
      </c>
      <c r="I54">
        <v>3</v>
      </c>
      <c r="U54" s="7"/>
      <c r="V54" s="7"/>
      <c r="W54" s="7"/>
      <c r="X54" s="7"/>
      <c r="Y54" s="7"/>
      <c r="Z54" s="7"/>
      <c r="AA54" s="1">
        <f t="shared" si="0"/>
        <v>39</v>
      </c>
    </row>
    <row r="55" spans="1:27" ht="12.75">
      <c r="A55" s="6" t="s">
        <v>97</v>
      </c>
      <c r="R55">
        <v>12</v>
      </c>
      <c r="S55">
        <v>13</v>
      </c>
      <c r="T55">
        <v>14</v>
      </c>
      <c r="U55" s="7">
        <v>1</v>
      </c>
      <c r="V55" s="7"/>
      <c r="W55" s="7"/>
      <c r="X55" s="7"/>
      <c r="Y55" s="7"/>
      <c r="Z55" s="7"/>
      <c r="AA55" s="1">
        <f t="shared" si="0"/>
        <v>40</v>
      </c>
    </row>
    <row r="56" spans="1:27" ht="12.75">
      <c r="A56" s="5" t="s">
        <v>98</v>
      </c>
      <c r="F56">
        <v>10</v>
      </c>
      <c r="G56">
        <v>14</v>
      </c>
      <c r="H56">
        <v>26</v>
      </c>
      <c r="I56">
        <v>18</v>
      </c>
      <c r="J56">
        <v>21</v>
      </c>
      <c r="K56">
        <v>1</v>
      </c>
      <c r="U56" s="7"/>
      <c r="V56" s="7"/>
      <c r="W56" s="7"/>
      <c r="X56" s="7"/>
      <c r="Y56" s="7"/>
      <c r="Z56" s="7"/>
      <c r="AA56" s="1">
        <f t="shared" si="0"/>
        <v>90</v>
      </c>
    </row>
    <row r="57" spans="1:27" ht="12.75">
      <c r="A57" s="10" t="s">
        <v>106</v>
      </c>
      <c r="U57" s="7"/>
      <c r="V57" s="7"/>
      <c r="W57" s="7"/>
      <c r="X57" s="7"/>
      <c r="Y57" s="7"/>
      <c r="Z57" s="7"/>
      <c r="AA57" s="1"/>
    </row>
    <row r="58" spans="1:27" ht="12.75" hidden="1">
      <c r="A58" s="3" t="s">
        <v>3</v>
      </c>
      <c r="P58">
        <v>6</v>
      </c>
      <c r="AA58" s="1">
        <f aca="true" t="shared" si="1" ref="AA58:AA136">SUM(B58:Z58)</f>
        <v>6</v>
      </c>
    </row>
    <row r="59" spans="1:27" ht="12.75" hidden="1">
      <c r="A59" s="4" t="s">
        <v>5</v>
      </c>
      <c r="P59">
        <v>2</v>
      </c>
      <c r="AA59" s="1">
        <f>SUM(B59:Z59)</f>
        <v>2</v>
      </c>
    </row>
    <row r="60" spans="1:27" ht="12.75" hidden="1">
      <c r="A60" s="6" t="s">
        <v>122</v>
      </c>
      <c r="X60">
        <v>1</v>
      </c>
      <c r="AA60" s="1">
        <f>SUM(B60:Z60)</f>
        <v>1</v>
      </c>
    </row>
    <row r="61" spans="1:27" ht="12.75" hidden="1">
      <c r="A61" s="5" t="s">
        <v>7</v>
      </c>
      <c r="I61">
        <v>4</v>
      </c>
      <c r="U61" s="7"/>
      <c r="V61" s="7"/>
      <c r="W61" s="7"/>
      <c r="X61" s="7"/>
      <c r="Y61" s="7"/>
      <c r="Z61" s="7"/>
      <c r="AA61" s="1">
        <f t="shared" si="1"/>
        <v>4</v>
      </c>
    </row>
    <row r="62" spans="1:27" ht="12.75" hidden="1">
      <c r="A62" s="6" t="s">
        <v>130</v>
      </c>
      <c r="Y62">
        <v>1</v>
      </c>
      <c r="AA62" s="1">
        <f>SUM(B62:Z62)</f>
        <v>1</v>
      </c>
    </row>
    <row r="63" spans="1:27" ht="12.75" hidden="1">
      <c r="A63" s="9" t="s">
        <v>108</v>
      </c>
      <c r="U63" s="7">
        <v>3</v>
      </c>
      <c r="V63" s="7"/>
      <c r="W63" s="7"/>
      <c r="X63" s="7">
        <v>1</v>
      </c>
      <c r="Y63" s="7"/>
      <c r="Z63" s="7"/>
      <c r="AA63" s="1">
        <f>SUM(B63:Z63)</f>
        <v>4</v>
      </c>
    </row>
    <row r="64" spans="1:27" ht="12.75" hidden="1">
      <c r="A64" s="5" t="s">
        <v>9</v>
      </c>
      <c r="C64">
        <v>2</v>
      </c>
      <c r="U64" s="7"/>
      <c r="V64" s="7"/>
      <c r="W64" s="7"/>
      <c r="X64" s="7"/>
      <c r="Y64" s="7"/>
      <c r="Z64" s="7"/>
      <c r="AA64" s="1">
        <f t="shared" si="1"/>
        <v>2</v>
      </c>
    </row>
    <row r="65" spans="1:27" ht="12.75" hidden="1">
      <c r="A65" s="5" t="s">
        <v>10</v>
      </c>
      <c r="B65">
        <v>5</v>
      </c>
      <c r="U65" s="7"/>
      <c r="V65" s="7"/>
      <c r="W65" s="7"/>
      <c r="X65" s="7"/>
      <c r="Y65" s="7"/>
      <c r="Z65" s="7"/>
      <c r="AA65" s="1">
        <f t="shared" si="1"/>
        <v>5</v>
      </c>
    </row>
    <row r="66" spans="1:27" ht="12.75" hidden="1">
      <c r="A66" s="5" t="s">
        <v>11</v>
      </c>
      <c r="M66">
        <v>3</v>
      </c>
      <c r="U66" s="7"/>
      <c r="V66" s="7"/>
      <c r="W66" s="7"/>
      <c r="X66" s="7"/>
      <c r="Y66" s="7"/>
      <c r="Z66" s="7"/>
      <c r="AA66" s="1">
        <f t="shared" si="1"/>
        <v>3</v>
      </c>
    </row>
    <row r="67" spans="1:27" ht="12.75" hidden="1">
      <c r="A67" s="9" t="s">
        <v>109</v>
      </c>
      <c r="U67" s="7">
        <v>3</v>
      </c>
      <c r="V67" s="7">
        <v>2</v>
      </c>
      <c r="W67" s="7"/>
      <c r="X67" s="7"/>
      <c r="Y67" s="7"/>
      <c r="Z67" s="7"/>
      <c r="AA67" s="1">
        <f t="shared" si="1"/>
        <v>5</v>
      </c>
    </row>
    <row r="68" spans="1:27" ht="12.75" hidden="1">
      <c r="A68" s="6" t="s">
        <v>12</v>
      </c>
      <c r="P68">
        <v>3</v>
      </c>
      <c r="U68" s="7"/>
      <c r="V68" s="7"/>
      <c r="W68" s="7"/>
      <c r="X68" s="7"/>
      <c r="Y68" s="7"/>
      <c r="Z68" s="7"/>
      <c r="AA68" s="1">
        <f t="shared" si="1"/>
        <v>3</v>
      </c>
    </row>
    <row r="69" spans="1:27" ht="12.75" hidden="1">
      <c r="A69" s="7" t="s">
        <v>13</v>
      </c>
      <c r="B69">
        <v>1</v>
      </c>
      <c r="U69" s="7"/>
      <c r="V69" s="7"/>
      <c r="W69" s="7"/>
      <c r="X69" s="7"/>
      <c r="Y69" s="7"/>
      <c r="Z69" s="7"/>
      <c r="AA69" s="1">
        <f t="shared" si="1"/>
        <v>1</v>
      </c>
    </row>
    <row r="70" spans="1:27" ht="12.75" hidden="1">
      <c r="A70" s="3" t="s">
        <v>16</v>
      </c>
      <c r="F70">
        <v>6</v>
      </c>
      <c r="G70">
        <v>4</v>
      </c>
      <c r="H70">
        <v>6</v>
      </c>
      <c r="U70" s="7"/>
      <c r="V70" s="7"/>
      <c r="W70" s="7"/>
      <c r="X70" s="7"/>
      <c r="Y70" s="7"/>
      <c r="Z70" s="7"/>
      <c r="AA70" s="1">
        <f>SUM(B70:Z70)</f>
        <v>16</v>
      </c>
    </row>
    <row r="71" spans="1:27" ht="12.75" hidden="1">
      <c r="A71" s="7" t="s">
        <v>19</v>
      </c>
      <c r="F71">
        <v>1</v>
      </c>
      <c r="U71" s="7"/>
      <c r="V71" s="7"/>
      <c r="W71" s="7"/>
      <c r="X71" s="7"/>
      <c r="Y71" s="7"/>
      <c r="Z71" s="7"/>
      <c r="AA71" s="1">
        <f t="shared" si="1"/>
        <v>1</v>
      </c>
    </row>
    <row r="72" spans="1:27" ht="12.75" hidden="1">
      <c r="A72" s="7" t="s">
        <v>20</v>
      </c>
      <c r="I72">
        <v>3</v>
      </c>
      <c r="U72" s="7"/>
      <c r="V72" s="7"/>
      <c r="W72" s="7"/>
      <c r="X72" s="7"/>
      <c r="Y72" s="7"/>
      <c r="Z72" s="7"/>
      <c r="AA72" s="1">
        <f t="shared" si="1"/>
        <v>3</v>
      </c>
    </row>
    <row r="73" spans="1:27" ht="12.75" hidden="1">
      <c r="A73" s="4" t="s">
        <v>110</v>
      </c>
      <c r="U73" s="7">
        <v>2</v>
      </c>
      <c r="V73" s="7"/>
      <c r="W73" s="7"/>
      <c r="X73" s="7"/>
      <c r="Y73" s="7"/>
      <c r="Z73" s="7"/>
      <c r="AA73" s="1">
        <f t="shared" si="1"/>
        <v>2</v>
      </c>
    </row>
    <row r="74" spans="1:27" ht="12.75" hidden="1">
      <c r="A74" s="7" t="s">
        <v>21</v>
      </c>
      <c r="F74">
        <v>1</v>
      </c>
      <c r="U74" s="7"/>
      <c r="V74" s="7"/>
      <c r="W74" s="7"/>
      <c r="X74" s="7"/>
      <c r="Y74" s="7"/>
      <c r="Z74" s="7"/>
      <c r="AA74" s="1">
        <f t="shared" si="1"/>
        <v>1</v>
      </c>
    </row>
    <row r="75" spans="1:27" ht="12.75" hidden="1">
      <c r="A75" s="7" t="s">
        <v>101</v>
      </c>
      <c r="T75">
        <v>7</v>
      </c>
      <c r="U75" s="7">
        <v>3</v>
      </c>
      <c r="V75" s="7"/>
      <c r="W75" s="7"/>
      <c r="X75" s="7"/>
      <c r="Y75" s="7"/>
      <c r="Z75" s="7"/>
      <c r="AA75" s="1">
        <f>SUM(B75:Z75)</f>
        <v>10</v>
      </c>
    </row>
    <row r="76" spans="1:27" ht="12.75" hidden="1">
      <c r="A76" s="4" t="s">
        <v>25</v>
      </c>
      <c r="O76">
        <v>7</v>
      </c>
      <c r="P76">
        <v>2</v>
      </c>
      <c r="Q76">
        <v>3</v>
      </c>
      <c r="R76">
        <v>1</v>
      </c>
      <c r="U76" s="7"/>
      <c r="V76" s="7"/>
      <c r="W76" s="7"/>
      <c r="X76" s="7"/>
      <c r="Y76" s="7"/>
      <c r="Z76" s="7"/>
      <c r="AA76" s="1">
        <f>SUM(B76:Z76)</f>
        <v>13</v>
      </c>
    </row>
    <row r="77" spans="1:27" ht="12.75" hidden="1">
      <c r="A77" s="3" t="s">
        <v>26</v>
      </c>
      <c r="D77">
        <v>7</v>
      </c>
      <c r="E77">
        <v>6</v>
      </c>
      <c r="U77" s="7"/>
      <c r="V77" s="7"/>
      <c r="W77" s="7"/>
      <c r="X77" s="7"/>
      <c r="Y77" s="7"/>
      <c r="Z77" s="7"/>
      <c r="AA77" s="1">
        <f>SUM(B77:Z77)</f>
        <v>13</v>
      </c>
    </row>
    <row r="78" spans="1:27" ht="12.75" hidden="1">
      <c r="A78" s="6" t="s">
        <v>126</v>
      </c>
      <c r="U78" s="7"/>
      <c r="V78" s="7"/>
      <c r="W78" s="7"/>
      <c r="X78" s="7">
        <v>6</v>
      </c>
      <c r="Y78" s="7">
        <v>4</v>
      </c>
      <c r="Z78" s="7"/>
      <c r="AA78" s="1">
        <f>SUM(B78:Z78)</f>
        <v>10</v>
      </c>
    </row>
    <row r="79" spans="1:27" ht="12.75" hidden="1">
      <c r="A79" s="3" t="s">
        <v>29</v>
      </c>
      <c r="E79">
        <v>5</v>
      </c>
      <c r="I79">
        <v>6</v>
      </c>
      <c r="U79" s="7"/>
      <c r="V79" s="7"/>
      <c r="W79" s="7"/>
      <c r="X79" s="7"/>
      <c r="Y79" s="7"/>
      <c r="Z79" s="7"/>
      <c r="AA79" s="1">
        <f>SUM(B79:Z79)</f>
        <v>11</v>
      </c>
    </row>
    <row r="80" spans="1:27" ht="12.75" hidden="1">
      <c r="A80" s="3" t="s">
        <v>30</v>
      </c>
      <c r="B80">
        <v>5</v>
      </c>
      <c r="C80">
        <v>5</v>
      </c>
      <c r="U80" s="7"/>
      <c r="V80" s="7"/>
      <c r="W80" s="7"/>
      <c r="X80" s="7"/>
      <c r="Y80" s="7"/>
      <c r="Z80" s="7"/>
      <c r="AA80" s="1">
        <f>SUM(B80:Z80)</f>
        <v>10</v>
      </c>
    </row>
    <row r="81" spans="1:27" ht="12.75" hidden="1">
      <c r="A81" s="7" t="s">
        <v>33</v>
      </c>
      <c r="C81">
        <v>3</v>
      </c>
      <c r="U81" s="7"/>
      <c r="V81" s="7"/>
      <c r="W81" s="7"/>
      <c r="X81" s="7"/>
      <c r="Y81" s="7"/>
      <c r="Z81" s="7"/>
      <c r="AA81" s="1">
        <f t="shared" si="1"/>
        <v>3</v>
      </c>
    </row>
    <row r="82" spans="1:27" ht="12.75" hidden="1">
      <c r="A82" s="7" t="s">
        <v>36</v>
      </c>
      <c r="B82">
        <v>5</v>
      </c>
      <c r="C82">
        <v>5</v>
      </c>
      <c r="U82" s="7"/>
      <c r="V82" s="7"/>
      <c r="W82" s="7"/>
      <c r="X82" s="7"/>
      <c r="Y82" s="7"/>
      <c r="Z82" s="7"/>
      <c r="AA82" s="1">
        <f>SUM(B82:Z82)</f>
        <v>10</v>
      </c>
    </row>
    <row r="83" spans="1:27" ht="12.75" hidden="1">
      <c r="A83" s="7" t="s">
        <v>37</v>
      </c>
      <c r="P83">
        <v>2</v>
      </c>
      <c r="Q83">
        <v>5</v>
      </c>
      <c r="R83">
        <v>2</v>
      </c>
      <c r="U83" s="7"/>
      <c r="V83" s="7"/>
      <c r="W83" s="7"/>
      <c r="X83" s="7"/>
      <c r="Y83" s="7"/>
      <c r="Z83" s="7"/>
      <c r="AA83" s="1">
        <f t="shared" si="1"/>
        <v>9</v>
      </c>
    </row>
    <row r="84" spans="1:27" ht="12.75" hidden="1">
      <c r="A84" s="7" t="s">
        <v>120</v>
      </c>
      <c r="U84" s="7"/>
      <c r="V84" s="7"/>
      <c r="W84" s="7">
        <v>5</v>
      </c>
      <c r="X84" s="7"/>
      <c r="Y84" s="7"/>
      <c r="Z84" s="7"/>
      <c r="AA84" s="1">
        <f t="shared" si="1"/>
        <v>5</v>
      </c>
    </row>
    <row r="85" spans="1:27" ht="12.75" hidden="1">
      <c r="A85" s="6" t="s">
        <v>129</v>
      </c>
      <c r="U85" s="7"/>
      <c r="V85" s="7"/>
      <c r="W85" s="7"/>
      <c r="X85" s="7"/>
      <c r="Y85" s="7">
        <v>1</v>
      </c>
      <c r="Z85" s="7"/>
      <c r="AA85" s="1">
        <f>SUM(B85:Z85)</f>
        <v>1</v>
      </c>
    </row>
    <row r="86" spans="1:27" ht="12.75" hidden="1">
      <c r="A86" s="7" t="s">
        <v>113</v>
      </c>
      <c r="U86" s="7"/>
      <c r="V86" s="7">
        <v>4</v>
      </c>
      <c r="W86" s="7">
        <v>3</v>
      </c>
      <c r="X86" s="7"/>
      <c r="Y86" s="7"/>
      <c r="Z86" s="7"/>
      <c r="AA86" s="1">
        <f t="shared" si="1"/>
        <v>7</v>
      </c>
    </row>
    <row r="87" spans="1:27" ht="12.75" hidden="1">
      <c r="A87" s="7" t="s">
        <v>121</v>
      </c>
      <c r="U87" s="7"/>
      <c r="V87" s="7"/>
      <c r="W87" s="7">
        <v>6</v>
      </c>
      <c r="X87" s="7">
        <v>8</v>
      </c>
      <c r="Y87" s="7"/>
      <c r="Z87" s="7"/>
      <c r="AA87" s="1">
        <f>SUM(B87:Z87)</f>
        <v>14</v>
      </c>
    </row>
    <row r="88" spans="1:27" ht="12.75" hidden="1">
      <c r="A88" s="7" t="s">
        <v>38</v>
      </c>
      <c r="N88">
        <v>6</v>
      </c>
      <c r="U88" s="7"/>
      <c r="V88" s="7"/>
      <c r="W88" s="7"/>
      <c r="X88" s="7"/>
      <c r="Y88" s="7"/>
      <c r="Z88" s="7"/>
      <c r="AA88" s="1">
        <f t="shared" si="1"/>
        <v>6</v>
      </c>
    </row>
    <row r="89" spans="1:27" ht="12.75" hidden="1">
      <c r="A89" s="7" t="s">
        <v>39</v>
      </c>
      <c r="S89">
        <v>2</v>
      </c>
      <c r="U89" s="7"/>
      <c r="V89" s="7"/>
      <c r="W89" s="7"/>
      <c r="X89" s="7"/>
      <c r="Y89" s="7"/>
      <c r="Z89" s="7"/>
      <c r="AA89" s="1">
        <f t="shared" si="1"/>
        <v>2</v>
      </c>
    </row>
    <row r="90" spans="1:27" ht="12.75" hidden="1">
      <c r="A90" s="7" t="s">
        <v>114</v>
      </c>
      <c r="U90" s="7"/>
      <c r="V90" s="7">
        <v>2</v>
      </c>
      <c r="W90" s="7"/>
      <c r="X90" s="7"/>
      <c r="Y90" s="7"/>
      <c r="Z90" s="7"/>
      <c r="AA90" s="1">
        <f t="shared" si="1"/>
        <v>2</v>
      </c>
    </row>
    <row r="91" spans="1:27" ht="12.75" hidden="1">
      <c r="A91" s="7" t="s">
        <v>41</v>
      </c>
      <c r="C91">
        <v>2</v>
      </c>
      <c r="U91" s="7"/>
      <c r="V91" s="7"/>
      <c r="W91" s="7"/>
      <c r="X91" s="7"/>
      <c r="Y91" s="7"/>
      <c r="Z91" s="7"/>
      <c r="AA91" s="1">
        <f t="shared" si="1"/>
        <v>2</v>
      </c>
    </row>
    <row r="92" spans="1:27" ht="12.75" hidden="1">
      <c r="A92" s="4" t="s">
        <v>45</v>
      </c>
      <c r="R92">
        <v>7</v>
      </c>
      <c r="U92" s="7"/>
      <c r="V92" s="7"/>
      <c r="W92" s="7"/>
      <c r="X92" s="7"/>
      <c r="Y92" s="7"/>
      <c r="Z92" s="7"/>
      <c r="AA92" s="1">
        <f t="shared" si="1"/>
        <v>7</v>
      </c>
    </row>
    <row r="93" spans="1:27" ht="12.75" hidden="1">
      <c r="A93" s="7" t="s">
        <v>48</v>
      </c>
      <c r="B93">
        <v>10</v>
      </c>
      <c r="C93">
        <v>1</v>
      </c>
      <c r="U93" s="7"/>
      <c r="V93" s="7"/>
      <c r="W93" s="7"/>
      <c r="X93" s="7"/>
      <c r="Y93" s="7"/>
      <c r="Z93" s="7"/>
      <c r="AA93" s="1">
        <f>SUM(B93:Z93)</f>
        <v>11</v>
      </c>
    </row>
    <row r="94" spans="1:27" ht="12.75" hidden="1">
      <c r="A94" s="7" t="s">
        <v>49</v>
      </c>
      <c r="R94">
        <v>4</v>
      </c>
      <c r="S94">
        <v>3</v>
      </c>
      <c r="U94" s="7"/>
      <c r="V94" s="7"/>
      <c r="W94" s="7"/>
      <c r="X94" s="7"/>
      <c r="Y94" s="7"/>
      <c r="Z94" s="7"/>
      <c r="AA94" s="1">
        <f t="shared" si="1"/>
        <v>7</v>
      </c>
    </row>
    <row r="95" spans="1:27" ht="12.75" hidden="1">
      <c r="A95" s="7" t="s">
        <v>50</v>
      </c>
      <c r="Q95">
        <v>7</v>
      </c>
      <c r="U95" s="7"/>
      <c r="V95" s="7"/>
      <c r="W95" s="7"/>
      <c r="X95" s="7"/>
      <c r="Y95" s="7"/>
      <c r="Z95" s="7"/>
      <c r="AA95" s="1">
        <f t="shared" si="1"/>
        <v>7</v>
      </c>
    </row>
    <row r="96" spans="1:27" ht="12.75" hidden="1">
      <c r="A96" s="3" t="s">
        <v>51</v>
      </c>
      <c r="B96">
        <v>4</v>
      </c>
      <c r="E96">
        <v>4</v>
      </c>
      <c r="U96" s="7"/>
      <c r="V96" s="7"/>
      <c r="W96" s="7"/>
      <c r="X96" s="7"/>
      <c r="Y96" s="7"/>
      <c r="Z96" s="7"/>
      <c r="AA96" s="1">
        <f t="shared" si="1"/>
        <v>8</v>
      </c>
    </row>
    <row r="97" spans="1:27" ht="12.75" hidden="1">
      <c r="A97" s="7" t="s">
        <v>52</v>
      </c>
      <c r="G97">
        <v>1</v>
      </c>
      <c r="U97" s="7"/>
      <c r="V97" s="7"/>
      <c r="W97" s="7"/>
      <c r="X97" s="7"/>
      <c r="Y97" s="7"/>
      <c r="Z97" s="7"/>
      <c r="AA97" s="1">
        <f t="shared" si="1"/>
        <v>1</v>
      </c>
    </row>
    <row r="98" spans="1:27" ht="12.75" hidden="1">
      <c r="A98" s="7" t="s">
        <v>103</v>
      </c>
      <c r="T98">
        <v>1</v>
      </c>
      <c r="U98" s="7"/>
      <c r="V98" s="7"/>
      <c r="W98" s="7"/>
      <c r="X98" s="7"/>
      <c r="Y98" s="7"/>
      <c r="Z98" s="7"/>
      <c r="AA98" s="1">
        <f t="shared" si="1"/>
        <v>1</v>
      </c>
    </row>
    <row r="99" spans="1:27" ht="12.75" hidden="1">
      <c r="A99" s="7" t="s">
        <v>53</v>
      </c>
      <c r="G99">
        <v>3</v>
      </c>
      <c r="U99" s="7"/>
      <c r="V99" s="7"/>
      <c r="W99" s="7"/>
      <c r="X99" s="7"/>
      <c r="Y99" s="7"/>
      <c r="Z99" s="7"/>
      <c r="AA99" s="1">
        <f t="shared" si="1"/>
        <v>3</v>
      </c>
    </row>
    <row r="100" spans="1:27" ht="12.75" hidden="1">
      <c r="A100" s="7" t="s">
        <v>55</v>
      </c>
      <c r="G100">
        <v>1</v>
      </c>
      <c r="U100" s="7"/>
      <c r="V100" s="7"/>
      <c r="W100" s="7"/>
      <c r="X100" s="7"/>
      <c r="Y100" s="7"/>
      <c r="Z100" s="7"/>
      <c r="AA100" s="1">
        <f t="shared" si="1"/>
        <v>1</v>
      </c>
    </row>
    <row r="101" spans="1:27" ht="12.75" hidden="1">
      <c r="A101" s="3" t="s">
        <v>56</v>
      </c>
      <c r="F101">
        <v>7</v>
      </c>
      <c r="U101" s="7"/>
      <c r="V101" s="7"/>
      <c r="W101" s="7"/>
      <c r="X101" s="7"/>
      <c r="Y101" s="7"/>
      <c r="Z101" s="7"/>
      <c r="AA101" s="1">
        <f t="shared" si="1"/>
        <v>7</v>
      </c>
    </row>
    <row r="102" spans="1:27" ht="12.75" hidden="1">
      <c r="A102" s="4" t="s">
        <v>57</v>
      </c>
      <c r="P102">
        <v>6</v>
      </c>
      <c r="U102" s="7"/>
      <c r="V102" s="7"/>
      <c r="W102" s="7"/>
      <c r="X102" s="7"/>
      <c r="Y102" s="7"/>
      <c r="Z102" s="7"/>
      <c r="AA102" s="1">
        <f t="shared" si="1"/>
        <v>6</v>
      </c>
    </row>
    <row r="103" spans="1:27" ht="12.75" hidden="1">
      <c r="A103" s="11" t="s">
        <v>58</v>
      </c>
      <c r="J103">
        <v>2</v>
      </c>
      <c r="U103" s="7"/>
      <c r="V103" s="7"/>
      <c r="W103" s="7"/>
      <c r="X103" s="7"/>
      <c r="Y103" s="7"/>
      <c r="Z103" s="7"/>
      <c r="AA103" s="1">
        <f t="shared" si="1"/>
        <v>2</v>
      </c>
    </row>
    <row r="104" spans="1:27" ht="12.75" hidden="1">
      <c r="A104" s="3" t="s">
        <v>60</v>
      </c>
      <c r="D104">
        <v>2</v>
      </c>
      <c r="U104" s="7"/>
      <c r="V104" s="7"/>
      <c r="W104" s="7"/>
      <c r="X104" s="7"/>
      <c r="Y104" s="7"/>
      <c r="Z104" s="7"/>
      <c r="AA104" s="1">
        <f t="shared" si="1"/>
        <v>2</v>
      </c>
    </row>
    <row r="105" spans="1:27" ht="12.75" hidden="1">
      <c r="A105" s="3" t="s">
        <v>62</v>
      </c>
      <c r="M105">
        <v>1</v>
      </c>
      <c r="U105" s="7"/>
      <c r="V105" s="7"/>
      <c r="W105" s="7"/>
      <c r="X105" s="7"/>
      <c r="Y105" s="7"/>
      <c r="Z105" s="7"/>
      <c r="AA105" s="1">
        <f t="shared" si="1"/>
        <v>1</v>
      </c>
    </row>
    <row r="106" spans="1:27" ht="12.75" hidden="1">
      <c r="A106" s="7" t="s">
        <v>64</v>
      </c>
      <c r="N106">
        <v>1</v>
      </c>
      <c r="U106" s="7"/>
      <c r="V106" s="7"/>
      <c r="W106" s="7"/>
      <c r="X106" s="7"/>
      <c r="Y106" s="7"/>
      <c r="Z106" s="7"/>
      <c r="AA106" s="1">
        <f t="shared" si="1"/>
        <v>1</v>
      </c>
    </row>
    <row r="107" spans="1:27" ht="12.75" hidden="1">
      <c r="A107" s="3" t="s">
        <v>66</v>
      </c>
      <c r="C107">
        <v>8</v>
      </c>
      <c r="U107" s="7"/>
      <c r="V107" s="7"/>
      <c r="W107" s="7"/>
      <c r="X107" s="7"/>
      <c r="Y107" s="7"/>
      <c r="Z107" s="7"/>
      <c r="AA107" s="1">
        <f t="shared" si="1"/>
        <v>8</v>
      </c>
    </row>
    <row r="108" spans="1:27" ht="12.75" hidden="1">
      <c r="A108" s="3" t="s">
        <v>67</v>
      </c>
      <c r="C108">
        <v>2</v>
      </c>
      <c r="U108" s="7"/>
      <c r="V108" s="7"/>
      <c r="W108" s="7"/>
      <c r="X108" s="7"/>
      <c r="Y108" s="7"/>
      <c r="Z108" s="7"/>
      <c r="AA108" s="1">
        <f t="shared" si="1"/>
        <v>2</v>
      </c>
    </row>
    <row r="109" spans="1:27" ht="12.75" hidden="1">
      <c r="A109" s="4" t="s">
        <v>107</v>
      </c>
      <c r="U109" s="7">
        <v>5</v>
      </c>
      <c r="V109" s="7">
        <v>4</v>
      </c>
      <c r="W109" s="7"/>
      <c r="X109" s="7"/>
      <c r="Y109" s="7"/>
      <c r="Z109" s="7"/>
      <c r="AA109" s="1">
        <f t="shared" si="1"/>
        <v>9</v>
      </c>
    </row>
    <row r="110" spans="1:27" ht="12.75" hidden="1">
      <c r="A110" s="4" t="s">
        <v>69</v>
      </c>
      <c r="C110">
        <v>3</v>
      </c>
      <c r="U110" s="7"/>
      <c r="V110" s="7"/>
      <c r="W110" s="7"/>
      <c r="X110" s="7"/>
      <c r="Y110" s="7"/>
      <c r="Z110" s="7"/>
      <c r="AA110" s="1">
        <f t="shared" si="1"/>
        <v>3</v>
      </c>
    </row>
    <row r="111" spans="1:27" ht="12.75" hidden="1">
      <c r="A111" s="4" t="s">
        <v>124</v>
      </c>
      <c r="U111" s="7"/>
      <c r="V111" s="7"/>
      <c r="W111" s="7"/>
      <c r="X111" s="7">
        <v>1</v>
      </c>
      <c r="Y111" s="7"/>
      <c r="Z111" s="7"/>
      <c r="AA111" s="1">
        <f>SUM(B111:Z111)</f>
        <v>1</v>
      </c>
    </row>
    <row r="112" spans="1:27" ht="12.75" hidden="1">
      <c r="A112" s="4" t="s">
        <v>111</v>
      </c>
      <c r="U112" s="7">
        <v>2</v>
      </c>
      <c r="V112" s="7"/>
      <c r="W112" s="7"/>
      <c r="X112" s="7"/>
      <c r="Y112" s="7"/>
      <c r="Z112" s="7"/>
      <c r="AA112" s="1">
        <f t="shared" si="1"/>
        <v>2</v>
      </c>
    </row>
    <row r="113" spans="1:27" ht="12.75" hidden="1">
      <c r="A113" s="4" t="s">
        <v>70</v>
      </c>
      <c r="O113">
        <v>3</v>
      </c>
      <c r="P113">
        <v>2</v>
      </c>
      <c r="Q113">
        <v>2</v>
      </c>
      <c r="R113">
        <v>6</v>
      </c>
      <c r="U113" s="7"/>
      <c r="V113" s="7"/>
      <c r="W113" s="7"/>
      <c r="X113" s="7"/>
      <c r="Y113" s="7"/>
      <c r="Z113" s="7"/>
      <c r="AA113" s="1">
        <f>SUM(B113:Z113)</f>
        <v>13</v>
      </c>
    </row>
    <row r="114" spans="1:27" ht="12.75" hidden="1">
      <c r="A114" s="6" t="s">
        <v>132</v>
      </c>
      <c r="U114" s="7"/>
      <c r="V114" s="7"/>
      <c r="W114" s="7"/>
      <c r="X114" s="7"/>
      <c r="Y114" s="7">
        <v>1</v>
      </c>
      <c r="Z114" s="7"/>
      <c r="AA114" s="1">
        <f>SUM(B114:Z114)</f>
        <v>1</v>
      </c>
    </row>
    <row r="115" spans="1:27" ht="12.75" hidden="1">
      <c r="A115" s="7" t="s">
        <v>125</v>
      </c>
      <c r="U115" s="7"/>
      <c r="V115" s="7"/>
      <c r="W115" s="7"/>
      <c r="X115" s="7">
        <v>2</v>
      </c>
      <c r="Y115" s="7"/>
      <c r="Z115" s="7"/>
      <c r="AA115" s="1">
        <f>SUM(B115:Z115)</f>
        <v>2</v>
      </c>
    </row>
    <row r="116" spans="1:27" ht="12.75" hidden="1">
      <c r="A116" s="7" t="s">
        <v>75</v>
      </c>
      <c r="S116">
        <v>6</v>
      </c>
      <c r="U116" s="7"/>
      <c r="V116" s="7"/>
      <c r="W116" s="7"/>
      <c r="X116" s="7"/>
      <c r="Y116" s="7"/>
      <c r="Z116" s="7"/>
      <c r="AA116" s="1">
        <f t="shared" si="1"/>
        <v>6</v>
      </c>
    </row>
    <row r="117" spans="1:27" ht="12.75" hidden="1">
      <c r="A117" s="7" t="s">
        <v>105</v>
      </c>
      <c r="T117">
        <v>1</v>
      </c>
      <c r="U117" s="7"/>
      <c r="V117" s="7"/>
      <c r="W117" s="7"/>
      <c r="X117" s="7"/>
      <c r="Y117" s="7"/>
      <c r="Z117" s="7"/>
      <c r="AA117" s="1">
        <f t="shared" si="1"/>
        <v>1</v>
      </c>
    </row>
    <row r="118" spans="1:27" ht="12.75" hidden="1">
      <c r="A118" s="7" t="s">
        <v>76</v>
      </c>
      <c r="B118">
        <v>2</v>
      </c>
      <c r="U118" s="7"/>
      <c r="V118" s="7"/>
      <c r="W118" s="7"/>
      <c r="X118" s="7"/>
      <c r="Y118" s="7"/>
      <c r="Z118" s="7"/>
      <c r="AA118" s="1">
        <f t="shared" si="1"/>
        <v>2</v>
      </c>
    </row>
    <row r="119" spans="1:27" ht="12.75" hidden="1">
      <c r="A119" s="7" t="s">
        <v>77</v>
      </c>
      <c r="S119">
        <v>3</v>
      </c>
      <c r="U119" s="7"/>
      <c r="V119" s="7"/>
      <c r="W119" s="7"/>
      <c r="X119" s="7"/>
      <c r="Y119" s="7"/>
      <c r="Z119" s="7"/>
      <c r="AA119" s="1">
        <f t="shared" si="1"/>
        <v>3</v>
      </c>
    </row>
    <row r="120" spans="1:27" ht="12.75" hidden="1">
      <c r="A120" s="7" t="s">
        <v>79</v>
      </c>
      <c r="D120">
        <v>2</v>
      </c>
      <c r="E120">
        <v>9</v>
      </c>
      <c r="F120">
        <v>1</v>
      </c>
      <c r="U120" s="7"/>
      <c r="V120" s="7"/>
      <c r="W120" s="7"/>
      <c r="X120" s="7"/>
      <c r="Y120" s="7"/>
      <c r="Z120" s="7"/>
      <c r="AA120" s="1">
        <f>SUM(B120:Z120)</f>
        <v>12</v>
      </c>
    </row>
    <row r="121" spans="1:27" ht="12.75" hidden="1">
      <c r="A121" s="7" t="s">
        <v>80</v>
      </c>
      <c r="S121">
        <v>3</v>
      </c>
      <c r="U121" s="7"/>
      <c r="V121" s="7"/>
      <c r="W121" s="7"/>
      <c r="X121" s="7"/>
      <c r="Y121" s="7"/>
      <c r="Z121" s="7"/>
      <c r="AA121" s="1">
        <f t="shared" si="1"/>
        <v>3</v>
      </c>
    </row>
    <row r="122" spans="1:27" ht="12.75" hidden="1">
      <c r="A122" s="7" t="s">
        <v>81</v>
      </c>
      <c r="O122">
        <v>9</v>
      </c>
      <c r="U122" s="7"/>
      <c r="V122" s="7"/>
      <c r="W122" s="7"/>
      <c r="X122" s="7"/>
      <c r="Y122" s="7"/>
      <c r="Z122" s="7"/>
      <c r="AA122" s="1">
        <f t="shared" si="1"/>
        <v>9</v>
      </c>
    </row>
    <row r="123" spans="1:27" ht="12.75" hidden="1">
      <c r="A123" s="7" t="s">
        <v>115</v>
      </c>
      <c r="U123" s="7"/>
      <c r="V123" s="7">
        <v>9</v>
      </c>
      <c r="W123" s="7"/>
      <c r="X123" s="7"/>
      <c r="Y123" s="7"/>
      <c r="Z123" s="7"/>
      <c r="AA123" s="1">
        <f t="shared" si="1"/>
        <v>9</v>
      </c>
    </row>
    <row r="124" spans="1:27" ht="12.75" hidden="1">
      <c r="A124" s="7" t="s">
        <v>112</v>
      </c>
      <c r="U124" s="7">
        <v>3</v>
      </c>
      <c r="V124" s="7"/>
      <c r="W124" s="7"/>
      <c r="X124" s="7"/>
      <c r="Y124" s="7"/>
      <c r="Z124" s="7"/>
      <c r="AA124" s="1">
        <f t="shared" si="1"/>
        <v>3</v>
      </c>
    </row>
    <row r="125" spans="1:27" ht="12.75" hidden="1">
      <c r="A125" s="7" t="s">
        <v>127</v>
      </c>
      <c r="U125" s="7"/>
      <c r="V125" s="7"/>
      <c r="W125" s="7">
        <v>1</v>
      </c>
      <c r="X125" s="7"/>
      <c r="Y125" s="7"/>
      <c r="Z125" s="7"/>
      <c r="AA125" s="1">
        <f t="shared" si="1"/>
        <v>1</v>
      </c>
    </row>
    <row r="126" spans="1:27" ht="12.75" hidden="1">
      <c r="A126" s="7" t="s">
        <v>82</v>
      </c>
      <c r="O126">
        <v>1</v>
      </c>
      <c r="U126" s="7"/>
      <c r="V126" s="7"/>
      <c r="W126" s="7"/>
      <c r="X126" s="7"/>
      <c r="Y126" s="7"/>
      <c r="Z126" s="7"/>
      <c r="AA126" s="1">
        <f t="shared" si="1"/>
        <v>1</v>
      </c>
    </row>
    <row r="127" spans="1:27" ht="12.75" hidden="1">
      <c r="A127" s="5" t="s">
        <v>88</v>
      </c>
      <c r="F127">
        <v>3</v>
      </c>
      <c r="G127">
        <v>3</v>
      </c>
      <c r="H127">
        <v>6</v>
      </c>
      <c r="U127" s="7"/>
      <c r="V127" s="7"/>
      <c r="W127" s="7"/>
      <c r="X127" s="7"/>
      <c r="Y127" s="7"/>
      <c r="Z127" s="7"/>
      <c r="AA127" s="1">
        <f>SUM(B127:Z127)</f>
        <v>12</v>
      </c>
    </row>
    <row r="128" spans="1:27" ht="12.75" hidden="1">
      <c r="A128" s="4" t="s">
        <v>102</v>
      </c>
      <c r="T128">
        <v>5</v>
      </c>
      <c r="U128" s="7"/>
      <c r="V128" s="7"/>
      <c r="W128" s="7"/>
      <c r="X128" s="7"/>
      <c r="Y128" s="7"/>
      <c r="Z128" s="7"/>
      <c r="AA128" s="1">
        <f t="shared" si="1"/>
        <v>5</v>
      </c>
    </row>
    <row r="129" spans="1:27" ht="12.75" hidden="1">
      <c r="A129" s="4" t="s">
        <v>91</v>
      </c>
      <c r="D129">
        <v>8</v>
      </c>
      <c r="U129" s="7"/>
      <c r="V129" s="7"/>
      <c r="W129" s="7"/>
      <c r="X129" s="7"/>
      <c r="Y129" s="7"/>
      <c r="Z129" s="7"/>
      <c r="AA129" s="1">
        <f t="shared" si="1"/>
        <v>8</v>
      </c>
    </row>
    <row r="130" spans="1:27" ht="12.75" hidden="1">
      <c r="A130" s="4" t="s">
        <v>117</v>
      </c>
      <c r="U130" s="7"/>
      <c r="V130" s="7">
        <v>5</v>
      </c>
      <c r="W130" s="7"/>
      <c r="X130" s="7"/>
      <c r="Y130" s="7"/>
      <c r="Z130" s="7"/>
      <c r="AA130" s="1">
        <f t="shared" si="1"/>
        <v>5</v>
      </c>
    </row>
    <row r="131" spans="1:27" ht="12.75" hidden="1">
      <c r="A131" s="7" t="s">
        <v>92</v>
      </c>
      <c r="I131">
        <v>1</v>
      </c>
      <c r="U131" s="7"/>
      <c r="V131" s="7"/>
      <c r="W131" s="7"/>
      <c r="X131" s="7"/>
      <c r="Y131" s="7"/>
      <c r="Z131" s="7"/>
      <c r="AA131" s="1">
        <f t="shared" si="1"/>
        <v>1</v>
      </c>
    </row>
    <row r="132" spans="1:27" ht="12.75" hidden="1">
      <c r="A132" s="7" t="s">
        <v>87</v>
      </c>
      <c r="D132">
        <v>1</v>
      </c>
      <c r="F132">
        <v>2</v>
      </c>
      <c r="U132" s="7"/>
      <c r="V132" s="7"/>
      <c r="W132" s="7"/>
      <c r="X132" s="7"/>
      <c r="Y132" s="7"/>
      <c r="Z132" s="7"/>
      <c r="AA132" s="1">
        <f t="shared" si="1"/>
        <v>3</v>
      </c>
    </row>
    <row r="133" spans="1:27" ht="12.75" hidden="1">
      <c r="A133" s="3" t="s">
        <v>95</v>
      </c>
      <c r="B133">
        <v>1</v>
      </c>
      <c r="U133" s="7"/>
      <c r="V133" s="7"/>
      <c r="W133" s="7"/>
      <c r="X133" s="7"/>
      <c r="Y133" s="7"/>
      <c r="Z133" s="7"/>
      <c r="AA133" s="1">
        <f t="shared" si="1"/>
        <v>1</v>
      </c>
    </row>
    <row r="134" spans="1:27" ht="12.75" hidden="1">
      <c r="A134" s="7" t="s">
        <v>128</v>
      </c>
      <c r="D134">
        <v>4</v>
      </c>
      <c r="F134">
        <v>4</v>
      </c>
      <c r="K134">
        <v>2</v>
      </c>
      <c r="U134" s="7"/>
      <c r="V134" s="7"/>
      <c r="W134" s="7"/>
      <c r="X134" s="7"/>
      <c r="Y134" s="7"/>
      <c r="Z134" s="7"/>
      <c r="AA134" s="1">
        <f>SUM(B134:Z134)</f>
        <v>10</v>
      </c>
    </row>
    <row r="135" spans="1:27" ht="12.75" hidden="1">
      <c r="A135" s="6" t="s">
        <v>119</v>
      </c>
      <c r="U135" s="7"/>
      <c r="V135" s="7">
        <v>1</v>
      </c>
      <c r="W135" s="7"/>
      <c r="X135" s="7"/>
      <c r="Y135" s="7"/>
      <c r="Z135" s="7"/>
      <c r="AA135" s="1">
        <f t="shared" si="1"/>
        <v>1</v>
      </c>
    </row>
    <row r="136" spans="1:27" ht="12.75" hidden="1">
      <c r="A136" s="7" t="s">
        <v>99</v>
      </c>
      <c r="D136">
        <v>1</v>
      </c>
      <c r="U136" s="7"/>
      <c r="V136" s="7"/>
      <c r="W136" s="7"/>
      <c r="X136" s="7"/>
      <c r="Y136" s="7"/>
      <c r="Z136" s="7"/>
      <c r="AA136" s="1">
        <f t="shared" si="1"/>
        <v>1</v>
      </c>
    </row>
    <row r="137" spans="1:27" ht="13.5" thickBot="1">
      <c r="A137" s="7"/>
      <c r="B137" s="12">
        <f>SUM(B58:B136)</f>
        <v>33</v>
      </c>
      <c r="C137" s="12">
        <f aca="true" t="shared" si="2" ref="C137:Z137">SUM(C58:C136)</f>
        <v>31</v>
      </c>
      <c r="D137" s="12">
        <f t="shared" si="2"/>
        <v>25</v>
      </c>
      <c r="E137" s="12">
        <f t="shared" si="2"/>
        <v>24</v>
      </c>
      <c r="F137" s="12">
        <f t="shared" si="2"/>
        <v>25</v>
      </c>
      <c r="G137" s="12">
        <f t="shared" si="2"/>
        <v>12</v>
      </c>
      <c r="H137" s="12">
        <f t="shared" si="2"/>
        <v>12</v>
      </c>
      <c r="I137" s="12">
        <f t="shared" si="2"/>
        <v>14</v>
      </c>
      <c r="J137" s="12">
        <f t="shared" si="2"/>
        <v>2</v>
      </c>
      <c r="K137" s="12">
        <f t="shared" si="2"/>
        <v>2</v>
      </c>
      <c r="L137" s="12">
        <f t="shared" si="2"/>
        <v>0</v>
      </c>
      <c r="M137" s="12">
        <f t="shared" si="2"/>
        <v>4</v>
      </c>
      <c r="N137" s="12">
        <f t="shared" si="2"/>
        <v>7</v>
      </c>
      <c r="O137" s="12">
        <f t="shared" si="2"/>
        <v>20</v>
      </c>
      <c r="P137" s="12">
        <f t="shared" si="2"/>
        <v>23</v>
      </c>
      <c r="Q137" s="12">
        <f t="shared" si="2"/>
        <v>17</v>
      </c>
      <c r="R137" s="12">
        <f t="shared" si="2"/>
        <v>20</v>
      </c>
      <c r="S137" s="12">
        <f t="shared" si="2"/>
        <v>17</v>
      </c>
      <c r="T137" s="12">
        <f t="shared" si="2"/>
        <v>14</v>
      </c>
      <c r="U137" s="12">
        <f t="shared" si="2"/>
        <v>21</v>
      </c>
      <c r="V137" s="12">
        <f t="shared" si="2"/>
        <v>27</v>
      </c>
      <c r="W137" s="12">
        <f t="shared" si="2"/>
        <v>15</v>
      </c>
      <c r="X137" s="12">
        <f t="shared" si="2"/>
        <v>19</v>
      </c>
      <c r="Y137" s="12">
        <f>SUM(Y58:Y136)</f>
        <v>7</v>
      </c>
      <c r="Z137" s="12">
        <f t="shared" si="2"/>
        <v>0</v>
      </c>
      <c r="AA137" s="13">
        <f>SUM(B137:Z137)</f>
        <v>391</v>
      </c>
    </row>
    <row r="138" spans="1:27" ht="12.75">
      <c r="A138" s="7" t="s">
        <v>100</v>
      </c>
      <c r="B138" s="11">
        <f aca="true" t="shared" si="3" ref="B138:Z138">SUM(B4:B136)</f>
        <v>105</v>
      </c>
      <c r="C138" s="11">
        <f t="shared" si="3"/>
        <v>152</v>
      </c>
      <c r="D138" s="11">
        <f t="shared" si="3"/>
        <v>53</v>
      </c>
      <c r="E138" s="11">
        <f t="shared" si="3"/>
        <v>101</v>
      </c>
      <c r="F138" s="11">
        <f t="shared" si="3"/>
        <v>244</v>
      </c>
      <c r="G138" s="11">
        <f t="shared" si="3"/>
        <v>174</v>
      </c>
      <c r="H138" s="11">
        <f t="shared" si="3"/>
        <v>211</v>
      </c>
      <c r="I138" s="11">
        <f t="shared" si="3"/>
        <v>225</v>
      </c>
      <c r="J138" s="11">
        <f t="shared" si="3"/>
        <v>182</v>
      </c>
      <c r="K138" s="11">
        <f t="shared" si="3"/>
        <v>224</v>
      </c>
      <c r="L138" s="11">
        <f t="shared" si="3"/>
        <v>216</v>
      </c>
      <c r="M138" s="11">
        <f t="shared" si="3"/>
        <v>219</v>
      </c>
      <c r="N138" s="11">
        <f t="shared" si="3"/>
        <v>147</v>
      </c>
      <c r="O138" s="11">
        <f t="shared" si="3"/>
        <v>259</v>
      </c>
      <c r="P138" s="11">
        <f t="shared" si="3"/>
        <v>177</v>
      </c>
      <c r="Q138" s="11">
        <f t="shared" si="3"/>
        <v>170</v>
      </c>
      <c r="R138" s="11">
        <f t="shared" si="3"/>
        <v>235</v>
      </c>
      <c r="S138" s="11">
        <f t="shared" si="3"/>
        <v>223</v>
      </c>
      <c r="T138" s="11">
        <f t="shared" si="3"/>
        <v>230</v>
      </c>
      <c r="U138" s="11">
        <f t="shared" si="3"/>
        <v>173</v>
      </c>
      <c r="V138" s="11">
        <f t="shared" si="3"/>
        <v>166</v>
      </c>
      <c r="W138" s="11">
        <f t="shared" si="3"/>
        <v>133</v>
      </c>
      <c r="X138" s="11">
        <f>SUM(X4:X136)</f>
        <v>132</v>
      </c>
      <c r="Y138" s="11">
        <f>SUM(Y4:Y136)</f>
        <v>137</v>
      </c>
      <c r="Z138" s="11">
        <f t="shared" si="3"/>
        <v>124</v>
      </c>
      <c r="AA138" s="8">
        <f>SUM(B138:Z138)</f>
        <v>4412</v>
      </c>
    </row>
    <row r="140" ht="12.75">
      <c r="X140" t="s">
        <v>137</v>
      </c>
    </row>
  </sheetData>
  <sheetProtection/>
  <printOptions gridLines="1"/>
  <pageMargins left="0.7480314960629921" right="0.15748031496062992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Council   -   Cyngor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Stephens</dc:creator>
  <cp:keywords/>
  <dc:description/>
  <cp:lastModifiedBy>Stephens, Mark</cp:lastModifiedBy>
  <cp:lastPrinted>2017-08-31T18:07:40Z</cp:lastPrinted>
  <dcterms:created xsi:type="dcterms:W3CDTF">2011-06-18T14:36:03Z</dcterms:created>
  <dcterms:modified xsi:type="dcterms:W3CDTF">2018-01-17T17:29:03Z</dcterms:modified>
  <cp:category/>
  <cp:version/>
  <cp:contentType/>
  <cp:contentStatus/>
</cp:coreProperties>
</file>